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40" activeTab="0"/>
  </bookViews>
  <sheets>
    <sheet name="24年储备项目公示表  " sheetId="1" r:id="rId1"/>
    <sheet name="Sheet2" sheetId="2" state="hidden" r:id="rId2"/>
  </sheets>
  <definedNames>
    <definedName name="_xlnm.Print_Titles" localSheetId="0">'24年储备项目公示表  '!$3:$4</definedName>
    <definedName name="产业发展">'Sheet2'!$C$2:$C$7</definedName>
    <definedName name="产业服务支撑项目">'Sheet2'!$J$2:$J$7</definedName>
    <definedName name="加工流通项目">'Sheet2'!$G$2:$G$7</definedName>
    <definedName name="农村基础设施">'Sheet2'!$I$2:$I$7</definedName>
    <definedName name="农村基础设施_含产业配套基础设施">'Sheet2'!$I$2:$I$7</definedName>
    <definedName name="农村基础设施农村基础设施_含产业配套基础设施">'Sheet2'!$I$2:$I$7</definedName>
    <definedName name="配套设施项目">'Sheet2'!$H$2:$H$7</definedName>
    <definedName name="生产项目">'Sheet2'!$F$2:$F$7</definedName>
    <definedName name="乡村建设行动">'Sheet2'!$D$2:$D$7</definedName>
    <definedName name="新型农村集体经济发展项目">'Sheet2'!$K$2:$K$7</definedName>
  </definedNames>
  <calcPr fullCalcOnLoad="1"/>
</workbook>
</file>

<file path=xl/sharedStrings.xml><?xml version="1.0" encoding="utf-8"?>
<sst xmlns="http://schemas.openxmlformats.org/spreadsheetml/2006/main" count="3940" uniqueCount="1091">
  <si>
    <r>
      <t>安岳县</t>
    </r>
    <r>
      <rPr>
        <sz val="24"/>
        <rFont val="仿宋"/>
        <family val="3"/>
      </rPr>
      <t>2024</t>
    </r>
    <r>
      <rPr>
        <sz val="24"/>
        <rFont val="方正小标宋_GBK"/>
        <family val="4"/>
      </rPr>
      <t>年度财政衔接推进乡村振兴补助资金项目入库清单</t>
    </r>
  </si>
  <si>
    <t xml:space="preserve">填报单位：安岳县乡村振兴局                                                                                                             单位：万元                                                                                                                                                                                                                                 </t>
  </si>
  <si>
    <t>序号</t>
  </si>
  <si>
    <t>乡镇（乡镇）</t>
  </si>
  <si>
    <t>村名</t>
  </si>
  <si>
    <t>项目名称</t>
  </si>
  <si>
    <t>项目类型</t>
  </si>
  <si>
    <t>项目二级类型</t>
  </si>
  <si>
    <t>项目子类型</t>
  </si>
  <si>
    <t>建设性质</t>
  </si>
  <si>
    <t>项目摘要（具体描述项目内容）</t>
  </si>
  <si>
    <t>总投资</t>
  </si>
  <si>
    <t>群众参与和利益联结机制</t>
  </si>
  <si>
    <t>备注</t>
  </si>
  <si>
    <t>合计</t>
  </si>
  <si>
    <t>财政衔接资金</t>
  </si>
  <si>
    <t>其它资金</t>
  </si>
  <si>
    <t>县发改局</t>
  </si>
  <si>
    <t>以工代赈</t>
  </si>
  <si>
    <t>乡村建设行动</t>
  </si>
  <si>
    <t>农村基础设施（含产业配套基础设施）</t>
  </si>
  <si>
    <t>农村道路建设（通村路、通户路、小型桥梁等）</t>
  </si>
  <si>
    <t>新建</t>
  </si>
  <si>
    <t>建设通村通组硬化路及护栏</t>
  </si>
  <si>
    <t>方便860名群众生产生活，其中脱贫户21名</t>
  </si>
  <si>
    <t>县乡村振兴局</t>
  </si>
  <si>
    <t>易地扶贫搬迁后续扶持</t>
  </si>
  <si>
    <t>产业发展</t>
  </si>
  <si>
    <t>生产项目</t>
  </si>
  <si>
    <t>种植业基地</t>
  </si>
  <si>
    <t>土地流转、增加就近务工人员、带动生产、收益分红</t>
  </si>
  <si>
    <t>“雨露计划”职业教育补助</t>
  </si>
  <si>
    <t>巩固三保障成果</t>
  </si>
  <si>
    <t>教育</t>
  </si>
  <si>
    <t>享受“雨露计划”职业教育补助</t>
  </si>
  <si>
    <t>为脱贫户、监测对象家庭提供教育保障，巩固脱贫攻坚成果</t>
  </si>
  <si>
    <t>县就业局</t>
  </si>
  <si>
    <t>脱贫人口、监测户省外一次性交通补助</t>
  </si>
  <si>
    <t>就业项目</t>
  </si>
  <si>
    <t>务工补助</t>
  </si>
  <si>
    <t>交通费补助</t>
  </si>
  <si>
    <t>为脱贫户、监测对象家庭提供务工补助，促进就业增收</t>
  </si>
  <si>
    <t>乡村公益性岗位</t>
  </si>
  <si>
    <t>公益性岗位</t>
  </si>
  <si>
    <t>为脱贫户、监测户提供就业机会，增加就业收入</t>
  </si>
  <si>
    <t>小额信贷贴息</t>
  </si>
  <si>
    <t>金融保险配套项目</t>
  </si>
  <si>
    <t>小额贷款贴息</t>
  </si>
  <si>
    <t>加大产业发展贷款需求，促进脱贫户、监测户产业增收</t>
  </si>
  <si>
    <t>项目管理费</t>
  </si>
  <si>
    <t>用于项目财评、设计和验收等支出</t>
  </si>
  <si>
    <t>用项目勘察设计评审等</t>
  </si>
  <si>
    <t>县委组织部</t>
  </si>
  <si>
    <t>支持新型集体经济发展</t>
  </si>
  <si>
    <t>新型农村集体经济发展项目</t>
  </si>
  <si>
    <t>发展新型农村集体经济项目</t>
  </si>
  <si>
    <t>现代农业产业园管理委员会</t>
  </si>
  <si>
    <t>新型经营主体信贷贴息</t>
  </si>
  <si>
    <t>新型经营主体贷款贴息</t>
  </si>
  <si>
    <t>新型经营主体发展生产贷款贴息</t>
  </si>
  <si>
    <t>安岳柠檬提质发展资金</t>
  </si>
  <si>
    <t>便民服务中心建设</t>
  </si>
  <si>
    <t>农村公共服务</t>
  </si>
  <si>
    <t>其他</t>
  </si>
  <si>
    <t>方便群众办事</t>
  </si>
  <si>
    <t>县农业农村局</t>
  </si>
  <si>
    <t>乡村治理</t>
  </si>
  <si>
    <t>乡村治理和精神文明建设</t>
  </si>
  <si>
    <t>推进“积分制”“清单式”等管理方式</t>
  </si>
  <si>
    <t>乡村治理推进“积分制”“清单式”等管理方式</t>
  </si>
  <si>
    <t>形成好风气、改善生产生活环境、补齐短板</t>
  </si>
  <si>
    <t>农业保险保费配套资金</t>
  </si>
  <si>
    <t>柠檬保险保费配套资金</t>
  </si>
  <si>
    <t>特色产业保险保费补助</t>
  </si>
  <si>
    <t>为全县提供柠檬保险保费配套服务</t>
  </si>
  <si>
    <t>加大地方优势产业投入，促进农户收入持续增长</t>
  </si>
  <si>
    <t>县水务局</t>
  </si>
  <si>
    <t>水渠建设</t>
  </si>
  <si>
    <t>配套设施项目</t>
  </si>
  <si>
    <t>小型农田水利设施建设</t>
  </si>
  <si>
    <t>增加土地有效灌溉面积、带动生产</t>
  </si>
  <si>
    <t>县民政局</t>
  </si>
  <si>
    <t>高龄津贴资金（脱贫户、监测户）</t>
  </si>
  <si>
    <t>综合保障</t>
  </si>
  <si>
    <t>接受临时救助</t>
  </si>
  <si>
    <t>为全县脱贫户、监测户提供高龄津贴补助</t>
  </si>
  <si>
    <t>为脱贫户、监测户提供高龄津贴补助，巩固脱贫攻坚成果，提高群众满意度</t>
  </si>
  <si>
    <t>城乡低保家庭残疾人生活补贴资金（脱贫户、监测户）</t>
  </si>
  <si>
    <t>为低保家庭残疾人提供生活补助，稳定收入，提高群众满意度</t>
  </si>
  <si>
    <t>农村低保资金（脱贫户、监测户）</t>
  </si>
  <si>
    <t>享受农村居民最低生活保障</t>
  </si>
  <si>
    <t>巩固脱贫攻坚成果，提供脱贫户、监测对象低保金，稳定收入</t>
  </si>
  <si>
    <t>重度残疾护理补贴资金（脱贫户、监测户）</t>
  </si>
  <si>
    <t>为脱贫户、监测户提供一、二级重度残疾护理补助，为极度困难群众提供资金，保障基本生活</t>
  </si>
  <si>
    <t>购买意外保险（脱贫户、监测户）</t>
  </si>
  <si>
    <t>健康</t>
  </si>
  <si>
    <t>参加意外保险</t>
  </si>
  <si>
    <t>为脱贫户、监测户提供购买意外保险</t>
  </si>
  <si>
    <t>产销对接和消费帮扶及特色农产品营销宣传</t>
  </si>
  <si>
    <t>加工流通项目</t>
  </si>
  <si>
    <t>品牌打造和展销平台</t>
  </si>
  <si>
    <t>防返贫保</t>
  </si>
  <si>
    <t>防贫保险</t>
  </si>
  <si>
    <t>为脱贫户、监测户提供购买防返贫保险</t>
  </si>
  <si>
    <t>县民宗局</t>
  </si>
  <si>
    <t>少数民族发展资金</t>
  </si>
  <si>
    <t>产业园（区）</t>
  </si>
  <si>
    <t>基础设施配套</t>
  </si>
  <si>
    <t>石羊镇园门村卧佛镇卧佛村
文化镇隆恩村</t>
  </si>
  <si>
    <t>农村基本具备现代生活条件建设试点项目</t>
  </si>
  <si>
    <t>基础设施补短</t>
  </si>
  <si>
    <t>改善群众生产生活条件</t>
  </si>
  <si>
    <t>卧佛镇卧佛村</t>
  </si>
  <si>
    <t>乡村工匠工作室建设项目</t>
  </si>
  <si>
    <t>乡村工匠</t>
  </si>
  <si>
    <t>乡村工匠大师工作室</t>
  </si>
  <si>
    <t>工匠工作坊</t>
  </si>
  <si>
    <t>重点帮扶村乡村建设行动项目</t>
  </si>
  <si>
    <t>农村基础设施</t>
  </si>
  <si>
    <t>农村道路建设</t>
  </si>
  <si>
    <t>27个重点帮扶村农村道路小型农田水利设施建设</t>
  </si>
  <si>
    <t>土地流转、增加就近务工人员、方便周边群众出行、带动生产</t>
  </si>
  <si>
    <t>脱贫户、监测户发展产业项目</t>
  </si>
  <si>
    <t>种养殖基地</t>
  </si>
  <si>
    <t>（脱贫户、监测户）产业发展种养殖</t>
  </si>
  <si>
    <t>带动生产、其他</t>
  </si>
  <si>
    <t>2023年巩固提项目第二批资金</t>
  </si>
  <si>
    <t>巩固提升项目</t>
  </si>
  <si>
    <t>方便群众出行、带动生产</t>
  </si>
  <si>
    <t>龙台镇</t>
  </si>
  <si>
    <t>玉池村
龙头村
藕塘村
玉坡村
玉池村
白水社区</t>
  </si>
  <si>
    <t>龙台镇农文旅融合发展产业园项目（跨年）</t>
  </si>
  <si>
    <t>道路加宽1米，长12.523公里，农业生产配套电力设施，安装8个电力设施及其配套杆管线，新建示范区粮油产后服务中心1个，完善配套输送带、稻谷烘干机、搬运叉车等设备，通风库500平米600元/平方，冷链库400平方米1000元/平方，创业就业基地建设，维修维护300平方米厂房及相关配套设施，新建宽3.5米，厚度0.18米，长度2.6公里产业道路，宽2.5米，厚0.18米，长13.492公里的产业道路，宽3米，厚0.18米，长0.667千米的产业道路，整治山坪塘15处，新建蓄水池14处，每口容积不低于100立方米，建设水果采摘园1处，配套小板路、展牌等设施，在白水社区王第平柠檬园160亩，龙头村李万虎柠檬园240亩，实施畅通水系、水肥一体化管网提升、安装施药管网、路网建设（2.5*0.18C30砼）、改良土壤、太阳能杀虫灯、粘虫板、修剪等，建成我国第一个柠檬大数据系统平台，建设柠檬新品种示范园</t>
  </si>
  <si>
    <t>方便群众出行，提升群众满意度，受益群众约980户2449人，其中脱贫户145户256人，完善基础设施，方便群众生产生活，有利于周边群众发展种养殖业，壮大集体经济，方便群众生产，有利于增加村集体和群众收入，有利于周边群众发展柠檬种植业解决周边群众就近务工，提高群众收入方便群众出行。</t>
  </si>
  <si>
    <t>石羊镇</t>
  </si>
  <si>
    <t>瑞云社区
园门村
六合村
三银村
油坪村
华严洞村
长沟村
石包村</t>
  </si>
  <si>
    <t>石羊镇农文旅融合产业园项目
（跨年）</t>
  </si>
  <si>
    <t>开挖，回填，加宽1米，长0.704公里；沥青黑化0.704公里，宽4.5米
开挖，长0.681公里；沥青黑化0.801公里，宽4.5米宽度3.5米，长0.597公里，黑化0.597公里，宽3.5米；开建深2m*高1.5m泄洪渠，长度0.796建深0.8m*高1m灌溉渠，长度0.625公里，铺设引水管道，长度0.32公里；维修灌溉水渠深0.8m*高1m，长度0.365公里，提灌站2处，30KW集成真空潜水电泵机组一台套;，35KW综合保护软启动柜一台套; HDPE输水管道1000(Dn85,PE140,1.0MPa);新建12平方米，大涵洞9处，小涵洞14处；开挖，回填，厚18CM，C30水泥混凝土路面，宽度3米，长0.589公里；建立再生稻种植基地，并配套排水渠、灌溉渠等相关设施设备开挖，回填，建深0.8m*高1m灌溉渠，长度4.286公里，打捆投入到六线七园天府粮仓安岳东部示范园（石羊片区）基础设施建设</t>
  </si>
  <si>
    <t>改善改善产业园和群众生产生活条件，改善村容村貌，生态环境得到明显改善。增加就业人数135人，增加收入300元/月。群众人均增收200元；建成全县唯一再生稻种植基地，稳定粮食生产。改善改善产业园和群众生产生活条件，改善村容村貌，生态环境得到明显改善；建成天府粮仓安岳东部示范园，形成产销一体全产业链发展，积极打造成为石羊镇农业产业发展的引领项目，为全镇农业高质量发展提供有力支撑。预计为全镇创造就业岗位100余个，进一步促进群众增收。</t>
  </si>
  <si>
    <t>乾龙镇</t>
  </si>
  <si>
    <t>罐子河村
铁门村
迴龙社区
福渠村</t>
  </si>
  <si>
    <t>乾龙镇粮经复合促进柠檬高质量发展示范园区项目（跨年）</t>
  </si>
  <si>
    <t>修建宽2米长15公里农机通道修建农科中心，总建筑面积1600平方米及相关配套设施，主要用于农业实验室、农业实践区和数据中心等修建农博中心，总建筑面积1600平方米及相关配套设施，主要用于农业科技宣传、农业人才培训和农业展览中心等
对示范园核心区安装钢围网6公里，监控设备等防盗设施3套100亩稻鱼种养园提质升级机械护埂（含清淤）1公里，新开宽2米*深1.5米鱼沟2公里，新建宽2.5米农机通道0.3公里，新建宽1米小板路0.5公里，新安装高1.8米防盗网1.5公里100亩稻鱼种养园进行渔业和农业生产</t>
  </si>
  <si>
    <t>对省三星级园区提升，方便农业生产，提升农业机械化，方便群众出行，提升群众满意度，受益群众约4000人。对省三星级园区提升，发展旅游业，带动集体经济增收约11.55万元，带动周边群众人均增收约400元。带动集体经济增收约11.7万元，带动群众人均增收约500元。对省三星级园区提升，提高农业生产安全性。改善种养园基础条件，方便农业生产，提升群众满意度，受益群众890人。增加集体经济收入约10万元，带动周边约100户群众发展种养殖业，户均增加收入约260元。</t>
  </si>
  <si>
    <t>周礼镇</t>
  </si>
  <si>
    <t>田坝村
海棠村</t>
  </si>
  <si>
    <t>周礼镇薯业产业融合示范园项目
（跨年）</t>
  </si>
  <si>
    <t>以薯业产业园为核心，发展集体经济在田坝村1、2、4、5打造红薯种植核心基地500亩，引进推广高淀粉加工红薯品种，连片发展红薯特色产业生产基地，建设600平粮食仓库，购买红薯生产农业设备1套新建宽3米，厚度不低于0.18米，砼C30，长5公里产业路维修山坪塘1口，新建200方蓄水池4口以薯业产业园为核心，发展村集体经济，在海棠村4、7社采用“企业+合作社+集体经济”模式，在原有红薯种植核心基地基础上扩展100亩，购买红薯生产设备1套</t>
  </si>
  <si>
    <t>预计流转土地500余亩，有效解决群众土地闲置，预计解决就近务工100人，有效存储粮食作物1800方，村集体经济收入5万元，人均收入增长500元。解决群众生产出行800余人，打通红薯产业核心基地2000亩内部道路，连片发展红薯产业，生产发展效率得到有效提升。解决群众生产用水200余人，有效提升园区灌溉。预计流转土地100余亩，有效解决群众土地闲置，预计解决就近务工50人，村集体经济收入2万元，人均收入增长200元。打通田坝、海棠两个红薯产业基地核心村，连片发展红薯产业，生产发展效率得到有效提升，带动两村村民跨村就近务工200余人.</t>
  </si>
  <si>
    <t>通贤镇</t>
  </si>
  <si>
    <t>文寨村</t>
  </si>
  <si>
    <t>通贤镇柠檬科技产业园项目
（跨年）</t>
  </si>
  <si>
    <t>新建农产品、柠檬仓储，烘干，加工基地1200平方米（其中柠檬500平方米，粮食700平方米），新建柠檬加红高粱粮经复合种植基地100亩，新建红高粱与蔬菜复合种植基地100亩
新建稻鱼稻虾种植基地30亩，新建宽2.5米，厚0.15米，砼c30，长3公里生产便道，新建宽3米，厚0.18米，砼c30，长1.5公里生产生活便道，维修整治山坪塘2口，新建蓄水池6口</t>
  </si>
  <si>
    <t>年烘干1000吨粮食作物，年储存柠檬100吨，吸纳脱贫群众100人次，带动周边群众发展粮油种植，年保底效益10万，830亩土地流转租金，解决脱贫群众务工300人次，年收益17万元，解决农业生产用水，带动土地流转400亩，吸纳脱贫群众务工200人次</t>
  </si>
  <si>
    <t>合义乡</t>
  </si>
  <si>
    <t>西冲村
大安村
新华村</t>
  </si>
  <si>
    <t>合义乡成渝现代高效特色农业示范带合作园区项目（跨年）</t>
  </si>
  <si>
    <t>道路加宽1米，厚度不低于0.36米，长2.85公里修建宽2.5米，厚度不低于0.18米，长3.9公里道路修建宽3.5米，厚度不低于0.18米，长2.3公里道路修建宽4.5米，厚度不低于0.18米，长0.3公里道路新建100立方蓄水池21口，维修山坪塘18口
新建提灌站电力配套设施、PE材质125MM口径提灌站主管道2套
修建育秧中心、综合农事服务中心1处，并配套相关设施设备</t>
  </si>
  <si>
    <t>方便群众生产用水，有利于周边群众发展种养殖业，完善基础设施，有利于集体经济发展。方便群众生产用水，有利于周边群众发展种养殖业，吸纳脱贫群众务工200人次、年保底分红8万元。</t>
  </si>
  <si>
    <t>高升乡</t>
  </si>
  <si>
    <t>高桥社区</t>
  </si>
  <si>
    <t>高桥社区农村道路建设项目</t>
  </si>
  <si>
    <t>新建宽3.5米，厚度不低于0.18米，C30，长1公里的道路。</t>
  </si>
  <si>
    <t>方便周边群众出行、带动生产</t>
  </si>
  <si>
    <t>高桥社区小型农田水利设施建设项目</t>
  </si>
  <si>
    <r>
      <rPr>
        <sz val="12"/>
        <rFont val="方正仿宋_GBK"/>
        <family val="4"/>
      </rPr>
      <t>新建提灌站2座，φ125PE管管道总长3.3公里，电机55KW，扬程80m，流量125</t>
    </r>
    <r>
      <rPr>
        <sz val="12"/>
        <rFont val="Arial Unicode MS"/>
        <family val="2"/>
      </rPr>
      <t>㎥</t>
    </r>
    <r>
      <rPr>
        <sz val="12"/>
        <rFont val="方正仿宋_GBK"/>
        <family val="4"/>
      </rPr>
      <t>/h。</t>
    </r>
  </si>
  <si>
    <t>高桥社区加工流通项目</t>
  </si>
  <si>
    <t>农产品仓储保鲜冷链基础设施建设</t>
  </si>
  <si>
    <t>新建粮食保鲜冻库2000平方米，动力电变压器1个、隔热板、制冷机组5套。</t>
  </si>
  <si>
    <t>天佛村</t>
  </si>
  <si>
    <t>天佛村农村道路建设项目</t>
  </si>
  <si>
    <t>新建宽3米，厚度不低于0.18米，长2.8公里的道路。</t>
  </si>
  <si>
    <t>新建宽1.5米，C25，长0.8公里的小板路。</t>
  </si>
  <si>
    <t>天佛村小型农田水利设施建设项目</t>
  </si>
  <si>
    <r>
      <rPr>
        <sz val="12"/>
        <rFont val="方正仿宋_GBK"/>
        <family val="4"/>
      </rPr>
      <t>新建提灌站2座，φ125PE管管道总长4公里，电机55KW，扬程80m，流量125</t>
    </r>
    <r>
      <rPr>
        <sz val="12"/>
        <rFont val="Arial Unicode MS"/>
        <family val="2"/>
      </rPr>
      <t>㎥</t>
    </r>
    <r>
      <rPr>
        <sz val="12"/>
        <rFont val="方正仿宋_GBK"/>
        <family val="4"/>
      </rPr>
      <t>/h</t>
    </r>
  </si>
  <si>
    <t>玉寨村</t>
  </si>
  <si>
    <t>玉寨村小型农田水利设施建设项目</t>
  </si>
  <si>
    <r>
      <rPr>
        <sz val="12"/>
        <rFont val="方正仿宋_GBK"/>
        <family val="4"/>
      </rPr>
      <t>新建提灌站1座，φ125PE管管道1.5公里，电机55KW，扬程80m，流量125</t>
    </r>
    <r>
      <rPr>
        <sz val="12"/>
        <rFont val="Arial Unicode MS"/>
        <family val="2"/>
      </rPr>
      <t>㎥</t>
    </r>
    <r>
      <rPr>
        <sz val="12"/>
        <rFont val="方正仿宋_GBK"/>
        <family val="4"/>
      </rPr>
      <t>/h</t>
    </r>
  </si>
  <si>
    <t>玉寨村新型农村集体经济发展项目</t>
  </si>
  <si>
    <t>成立农机专业服务合作社，购买拖拉机1台、收割机1台</t>
  </si>
  <si>
    <t>洞库村</t>
  </si>
  <si>
    <t>洞库村农村道路建设项目</t>
  </si>
  <si>
    <t>新建宽3.5米，厚度不低于0.18米，长0.4公里的道路。</t>
  </si>
  <si>
    <t>洞库村小型农田水利设施建设项目</t>
  </si>
  <si>
    <r>
      <rPr>
        <sz val="12"/>
        <rFont val="方正仿宋_GBK"/>
        <family val="4"/>
      </rPr>
      <t>新建提灌站1座，φ125PE管管道总长1公里，电机55KW，扬程80m，流量125</t>
    </r>
    <r>
      <rPr>
        <sz val="12"/>
        <rFont val="Arial Unicode MS"/>
        <family val="2"/>
      </rPr>
      <t>㎥</t>
    </r>
    <r>
      <rPr>
        <sz val="12"/>
        <rFont val="方正仿宋_GBK"/>
        <family val="4"/>
      </rPr>
      <t>/h</t>
    </r>
  </si>
  <si>
    <t>西冲村</t>
  </si>
  <si>
    <t>西冲村产业发展</t>
  </si>
  <si>
    <t>加工业</t>
  </si>
  <si>
    <t>新建1000平方米秸秆综合利用中心1个。配置秸秆运输、粉碎、加工等设备</t>
  </si>
  <si>
    <t>纸厂社区</t>
  </si>
  <si>
    <t>纸厂社区农村道路建设项目</t>
  </si>
  <si>
    <t>新建宽4.5米，厚度不低于0.18米，C30，长0.4公里道路；</t>
  </si>
  <si>
    <t>纸厂社区加工流通项目</t>
  </si>
  <si>
    <t>市场建设和农村物流</t>
  </si>
  <si>
    <t>新建2000平方中药材交易中心1处，配套建设仓储库房。</t>
  </si>
  <si>
    <t>林凤镇</t>
  </si>
  <si>
    <t>新坝村</t>
  </si>
  <si>
    <t>新坝村农村道路建设项目</t>
  </si>
  <si>
    <t>新建宽4.5米，厚度不低于0.18米，C30，长0.61公里道路</t>
  </si>
  <si>
    <t>新建加宽1米，C30，厚度不低于0.36米，长0.5公里道路</t>
  </si>
  <si>
    <t>新建宽3.5米，C30，厚度不低于0.18米，C30，长0.8公里道路</t>
  </si>
  <si>
    <t>新坝村产业发展项目</t>
  </si>
  <si>
    <t>新建粮经复合柠檬标准化示范园，对30亩高箱柠檬园提质升级（铺设喷、滴灌管网设施，绿色防控，施用有机肥）</t>
  </si>
  <si>
    <t>玉带村</t>
  </si>
  <si>
    <t>玉带村农村道路建设项目</t>
  </si>
  <si>
    <t>新建加宽1米，C30，厚度不低于0.36米，长0.9公里道路</t>
  </si>
  <si>
    <t>新建3.5米宽，C30，厚度不低于0.18米，C30，长1.4公里道路</t>
  </si>
  <si>
    <t>新建4.5米宽，长0.6公里机耕道路</t>
  </si>
  <si>
    <t>新建3.5米宽，厚度不低于0.18米，C30，长0.8公里道路</t>
  </si>
  <si>
    <t>玉带村生产项目</t>
  </si>
  <si>
    <t>新建果树种植基地一处：利用失管柠檬园地及退耕还林地，发展林下经济，种植桃子80亩，樱桃20亩，李子20亩，共120亩（田土调型，布局观光、生产小板路蓄水池等配套设施）</t>
  </si>
  <si>
    <t>育才村</t>
  </si>
  <si>
    <t>育才村农村道路建设项目</t>
  </si>
  <si>
    <t>新建2.5米宽，厚度不低于0.18米，C30，长2.29公里道路</t>
  </si>
  <si>
    <t>育才村生产项目</t>
  </si>
  <si>
    <t>新建构树+粮食作物种植园500亩（开垦撂荒地并对已有构树园田土调型升级改造，种植构树+玉米、大豆等作物，购置旋耕机、收割机、粉碎机等农用机械）</t>
  </si>
  <si>
    <t>松林村</t>
  </si>
  <si>
    <t>松林村农村公共服务目</t>
  </si>
  <si>
    <t>其他（ 便民服务设施、文化活动广场等）</t>
  </si>
  <si>
    <t>新建一层小青瓦房的党群服务中心，建筑面积286.36平方米，院坝硬化面积414余平方</t>
  </si>
  <si>
    <t>方便群众办事、其他</t>
  </si>
  <si>
    <t>岳林路、龙中路沿线所涉村</t>
  </si>
  <si>
    <t>岳林路、龙中路沿线所涉村人居环境整治项目</t>
  </si>
  <si>
    <t>人居环境整治</t>
  </si>
  <si>
    <t>农村垃圾治理</t>
  </si>
  <si>
    <t>在岳林路、龙中路沿线购置四分类垃圾亭100个</t>
  </si>
  <si>
    <t>就近务工、带动生产、其他</t>
  </si>
  <si>
    <t>玉带村产业服务支撑项目</t>
  </si>
  <si>
    <t>产业服务支撑项目</t>
  </si>
  <si>
    <t>科技服务</t>
  </si>
  <si>
    <t>新建院士专家工作站1处，购置科技研发、农产品质量检测等设备，开展粮食新品种、新技术的研发，农产品检测</t>
  </si>
  <si>
    <t>岳林路、龙中路沿线所涉村产业发展</t>
  </si>
  <si>
    <t>在产业基地按照30亩每盏，增设太阳能杀虫灯50盏</t>
  </si>
  <si>
    <t>在龙中路沿线增设分类垃圾回收点15个，购买布置分类垃圾收集桶</t>
  </si>
  <si>
    <t>藕塘村</t>
  </si>
  <si>
    <t>藕塘村农村道路建设项目</t>
  </si>
  <si>
    <t>新建加宽1米，厚度不低于0.36米，C30，长2.5公里的道路</t>
  </si>
  <si>
    <t>新建宽3米，厚度不低于0.18米，C30，长3.5公里道路</t>
  </si>
  <si>
    <t>白水社区</t>
  </si>
  <si>
    <t>白水社区农村道路建设项目</t>
  </si>
  <si>
    <t>加宽1米，厚0.36米，C30，长2.7公里道路</t>
  </si>
  <si>
    <t>滑狮村</t>
  </si>
  <si>
    <t>滑狮村农村道路建设项目</t>
  </si>
  <si>
    <t>新建宽3米，厚0.18米，C30，长1.5公里道路</t>
  </si>
  <si>
    <t>新建宽3米，厚0.18米，C30，长8.29公里。</t>
  </si>
  <si>
    <t>福渠村</t>
  </si>
  <si>
    <t>福渠村农村道路建设项目</t>
  </si>
  <si>
    <t>新建宽3.5米，厚度0.18米，C30，长2.4公里道路</t>
  </si>
  <si>
    <t>罐子河村</t>
  </si>
  <si>
    <t>罐子河村农村道路建设项目</t>
  </si>
  <si>
    <t>新建宽3米，厚度0.18米，C30，长0.5公里道路</t>
  </si>
  <si>
    <t>迴龙社区</t>
  </si>
  <si>
    <t>迴龙社区生产项目</t>
  </si>
  <si>
    <t>建设占地面积约2.794亩的育秧中心，购置播种流水线、锅炉、潮汐苗床、水肥一体化等设备，进行升级改造</t>
  </si>
  <si>
    <t>真南村</t>
  </si>
  <si>
    <t>真南村新型农村集体经济发展项目</t>
  </si>
  <si>
    <t>建设占地150亩，建设连栋膜温蔬菜大棚</t>
  </si>
  <si>
    <t>罐子河村生产项目</t>
  </si>
  <si>
    <t>休闲农业与乡村旅游</t>
  </si>
  <si>
    <t>修建一个占地面积，6638个平方，高1-2层楼集餐饮和住宿为一体的乡村民宿</t>
  </si>
  <si>
    <t>迴龙社区新型农村集体经济发展项目</t>
  </si>
  <si>
    <t>占地7.5602亩，建设3000平方米钢架结构厂房，配套安装粮食烘干设备4台/套，形成日烘干60吨粮食生产能力，购置大米生产线1条，日生产大米15吨上，配套建设水电路等设备</t>
  </si>
  <si>
    <t>六合村</t>
  </si>
  <si>
    <t>六合村产业发展</t>
  </si>
  <si>
    <t>建设3000平方米粮食烘干贮藏及初加工中心1个，烘干能力120吨/天，计划投资800万元。</t>
  </si>
  <si>
    <t>六合村加工流通项目</t>
  </si>
  <si>
    <t>建设3000平方米农产品商品化处理中心中心1个，配套蔬菜、柠檬初选加工、农残检测、商品化包装等设施，计划投资600万元。</t>
  </si>
  <si>
    <t>建设3000平方米仓储冷链物流中心1个，配套冷藏、搬运、运输等设施设备。</t>
  </si>
  <si>
    <t>六合村新型农村集体经济发展项目</t>
  </si>
  <si>
    <t>计划投资100万元建设农业服务中心</t>
  </si>
  <si>
    <t>园门村</t>
  </si>
  <si>
    <t>园门村农村公共服务</t>
  </si>
  <si>
    <t>建设800平米党群服务中心</t>
  </si>
  <si>
    <t>同心村
民花村</t>
  </si>
  <si>
    <t>同心村民花村农村道路建设项目</t>
  </si>
  <si>
    <t>新建宽3米，厚度不低于0.18米，C30，长4.2公里的道路</t>
  </si>
  <si>
    <t>新建宽4.5米，厚度不低于0.18米，C30，长0.6公里的道路</t>
  </si>
  <si>
    <t>道路加宽1米，厚度不低于0.36米，C30，长度3公里道路</t>
  </si>
  <si>
    <t>同心村民花村小型农田水利设施建设项目</t>
  </si>
  <si>
    <t>新建水渠2900米</t>
  </si>
  <si>
    <t>新建2处提灌站</t>
  </si>
  <si>
    <t>瑞云社区</t>
  </si>
  <si>
    <t>瑞云社区小型农田水利设施建设项目</t>
  </si>
  <si>
    <t>维修</t>
  </si>
  <si>
    <t>维修提灌站3处</t>
  </si>
  <si>
    <t>民花村</t>
  </si>
  <si>
    <t>民花村小型农田水利设施建设项目</t>
  </si>
  <si>
    <t>提灌站维修扩容1处，更换抽水泵、水管等设施</t>
  </si>
  <si>
    <t>新建100立方蓄水池10口(墙体24墙,引水沟、沉沙池、排水沟和护栏)</t>
  </si>
  <si>
    <t>维修护埂山坪塘2口</t>
  </si>
  <si>
    <t>同心村、民花村</t>
  </si>
  <si>
    <t>同心村、民花村产业发展</t>
  </si>
  <si>
    <t>土地品质提升390亩</t>
  </si>
  <si>
    <t>三银村</t>
  </si>
  <si>
    <t>三银村小型农田水利设施建设项目</t>
  </si>
  <si>
    <t>产业管道4000米（直径30厘米，PE管道，配套沉水井）</t>
  </si>
  <si>
    <t>维修灌溉渠,长40米</t>
  </si>
  <si>
    <t>龙中路沿线所涉村</t>
  </si>
  <si>
    <t>龙中路沿线所涉村人居环境整治项目</t>
  </si>
  <si>
    <t>天马乡</t>
  </si>
  <si>
    <t>贤庄村</t>
  </si>
  <si>
    <t>贤庄村产业发展</t>
  </si>
  <si>
    <t>水美贤庄产业园垂钓长廊，钢结构，长300米，宽1.5米；捕鱼作业船4只（含配套设施）</t>
  </si>
  <si>
    <t>贤庄村粮油基地产业路1200米，2.5米宽；水美贤庄产业园产业路800米，3米宽；排水沟建设，750米，宽0.5米，深0.8米</t>
  </si>
  <si>
    <t>水美贤庄产业园养殖体验农场，120平米场地；种植体验农场，1200平米场地及栅栏隔断等配套设施</t>
  </si>
  <si>
    <t>水美贤庄产业园集体经济特色农产品展示销售中心配套，农产品展厅布置及购置设施设备</t>
  </si>
  <si>
    <t>铁盔村</t>
  </si>
  <si>
    <t>铁盔村产业发展</t>
  </si>
  <si>
    <t>水美贤庄产业园花椒基地烤房及配套设备</t>
  </si>
  <si>
    <t>水美贤庄产业园集体经济冻库加工房600平米钢结构及配套附属设施设备</t>
  </si>
  <si>
    <t>铁盔村农村道路建设项目</t>
  </si>
  <si>
    <t>新建宽2.5米厚度不低于0.15，C30，长0.8公里道路</t>
  </si>
  <si>
    <t>帽石村</t>
  </si>
  <si>
    <t>帽石村生产项目</t>
  </si>
  <si>
    <t>沿河岸种植各类特色农产品，草莓园、番茄园、柑橘园、特色蔬菜园（折耳根、苹果丝瓜、韭菜）等，打造帽石村蔬果采摘公园。</t>
  </si>
  <si>
    <t>养殖业基地</t>
  </si>
  <si>
    <t>新建跑山鸡养殖场，打造林下经济示范片</t>
  </si>
  <si>
    <t>新建食用蜗牛养殖示范片2000平方米</t>
  </si>
  <si>
    <t>帽石村产业发展</t>
  </si>
  <si>
    <t>新建榨油房，引进日加工5吨生产线一条，自动灌装线一条</t>
  </si>
  <si>
    <t>文寨村农村道路建设项目</t>
  </si>
  <si>
    <t>新建宽3.0米，厚度不低于0.18米，C30，长2.3公里道路</t>
  </si>
  <si>
    <t>文寨村小型农田水利设施建设项目</t>
  </si>
  <si>
    <t>新建100立方米蓄水池5口（24cm砖墙，引水沟、沉沙池、排水沟和护栏）</t>
  </si>
  <si>
    <t>文化镇</t>
  </si>
  <si>
    <t>白坪村</t>
  </si>
  <si>
    <t>白坪村新型农村集体经济发展项目</t>
  </si>
  <si>
    <t>改造低效柠檬园：新建水肥一体化喷灌、施药管网、绿色防控设备、土地整理230亩。</t>
  </si>
  <si>
    <t>燕桥村
新回村</t>
  </si>
  <si>
    <t>燕桥村新回村生产项目</t>
  </si>
  <si>
    <t>青柠檬种植基地：整理土地、厢沟180亩，铺设水肥一体化喷灌、施药管网、绿色防控设备180亩。</t>
  </si>
  <si>
    <t>燕桥村</t>
  </si>
  <si>
    <t>燕桥村农村道路建设项目</t>
  </si>
  <si>
    <t>新建宽1.5米、厚0.1米、C25，长2公里小板路</t>
  </si>
  <si>
    <t>燕桥村小型农田水利设施建设项目</t>
  </si>
  <si>
    <t>新建提灌站1座、30KW潜水泵1台、机房1处、变压器一台、110mmPE管网铺设4公里。</t>
  </si>
  <si>
    <t>燕桥村加工流通项目</t>
  </si>
  <si>
    <t>新建3000平米仓储冷链农产品烘干中心</t>
  </si>
  <si>
    <t>新建宽2米，厚度不低于0.18米，C30，长2公里的道路</t>
  </si>
  <si>
    <t>维修水渠，砖砌长2公里，底灰、24墙体</t>
  </si>
  <si>
    <t>燕桥村生产项目</t>
  </si>
  <si>
    <t>改造低效柠檬园：土地整理复耕170亩。</t>
  </si>
  <si>
    <t>新建宽1.5米、厚度不低于0.1米，C25，长0.357公里小板路。</t>
  </si>
  <si>
    <t>卧佛镇</t>
  </si>
  <si>
    <t>石鼓社区</t>
  </si>
  <si>
    <t>石鼓社区小型农田水利设施建设项目</t>
  </si>
  <si>
    <t>建设45kw提灌站1处、管网2公里，配套供电房，变压器等配套设施</t>
  </si>
  <si>
    <t>增加就近务工人员、带动生产、收益分红</t>
  </si>
  <si>
    <t>维修100立方蓄水池1口</t>
  </si>
  <si>
    <t>新建100立方蓄水池2口（24cm砖墙，引水沟、沉沙池、排水沟和护栏）</t>
  </si>
  <si>
    <t>青狮村</t>
  </si>
  <si>
    <t>青狮村小型农田水利设施建设项目</t>
  </si>
  <si>
    <t>建45kw提灌站1处、管网1.5公里，配套供电房，变压器等配套设施</t>
  </si>
  <si>
    <t>维修护埂山坪塘3口</t>
  </si>
  <si>
    <t>金线村</t>
  </si>
  <si>
    <t>金线村农村道路建设项目</t>
  </si>
  <si>
    <t>新建宽3.5米，厚度不低于0.18米，C30，长1.4公里的道路</t>
  </si>
  <si>
    <t>吉光村</t>
  </si>
  <si>
    <t>吉光村加工流通项目</t>
  </si>
  <si>
    <t>新建占地面积200平方米，容量1000立方的冻库一处</t>
  </si>
  <si>
    <t>吉光村小型农田水利设施建设项目</t>
  </si>
  <si>
    <t>维修护埂山坪塘5口</t>
  </si>
  <si>
    <t>卧佛村</t>
  </si>
  <si>
    <t>卧佛村农村道路建设项目</t>
  </si>
  <si>
    <t>新建3.5米宽，厚度不低于0.18米，C30，长度4公里的道路</t>
  </si>
  <si>
    <t>卧佛村新型农村集体经济发展项目</t>
  </si>
  <si>
    <r>
      <rPr>
        <sz val="12"/>
        <rFont val="方正仿宋_GBK"/>
        <family val="4"/>
      </rPr>
      <t>新建</t>
    </r>
    <r>
      <rPr>
        <sz val="12"/>
        <rFont val="方正仿宋_GBK"/>
        <family val="4"/>
      </rPr>
      <t>5</t>
    </r>
    <r>
      <rPr>
        <sz val="12"/>
        <rFont val="方正仿宋_GBK"/>
        <family val="4"/>
      </rPr>
      <t>亩左右的智彗育苗大棚，做为油菜、水稻、特色太空蔬果等的育苗区和新品种研发育苗的基地、同时配套建设可容纳</t>
    </r>
    <r>
      <rPr>
        <sz val="12"/>
        <rFont val="方正仿宋_GBK"/>
        <family val="4"/>
      </rPr>
      <t>100</t>
    </r>
    <r>
      <rPr>
        <sz val="12"/>
        <rFont val="方正仿宋_GBK"/>
        <family val="4"/>
      </rPr>
      <t>人的研讨室以及通风库。</t>
    </r>
  </si>
  <si>
    <t>新建宽2.5米，厚不低于0.15米，C30，长2公里的道路</t>
  </si>
  <si>
    <t>卧佛村产业发展基础设施建设</t>
  </si>
  <si>
    <t>新建水肥一体化设施（含智能滴灌、PE110管网7000米，PE65管网安装5000米）</t>
  </si>
  <si>
    <t>卧佛村生产项目</t>
  </si>
  <si>
    <t>卧佛村栽种桃李树3000株,发展种植业产业</t>
  </si>
  <si>
    <t>对村集体经济流转的300亩土地，进行土地调型，发展休闲采摘农业等；</t>
  </si>
  <si>
    <t>兴隆镇</t>
  </si>
  <si>
    <t>金龙村</t>
  </si>
  <si>
    <t>金龙村产业发展</t>
  </si>
  <si>
    <t>在金龙村藤椒产业园（200亩）新建肥水一体化网管一套（管网、喷灌、机电设备等）、施药管网一套、烘干房1处（200平方、机器设备、变压器等），小板路2公里（厚0.1米，宽1.5米），产业路300米（宽3米，厚0.18米），藤椒园补苗，展示展销中心顶楼平台一处</t>
  </si>
  <si>
    <t>永顺镇</t>
  </si>
  <si>
    <t>太阳村</t>
  </si>
  <si>
    <t>太阳村农村道路建设项目</t>
  </si>
  <si>
    <t>修建宽3.5米，厚度不低于0.18米，C30，长0.98公里道路</t>
  </si>
  <si>
    <t>太阳村加工流通项目</t>
  </si>
  <si>
    <t>新建1200平方农产品冷链仓储库</t>
  </si>
  <si>
    <t>敖桥村</t>
  </si>
  <si>
    <t>敖桥村农村道路建设项目</t>
  </si>
  <si>
    <t>新建宽3.5米，厚度不低于0.18米，C30，长1公里道路</t>
  </si>
  <si>
    <t>敖桥村加工流通项目</t>
  </si>
  <si>
    <t>新建1000平方农产品冷链仓储库</t>
  </si>
  <si>
    <t>新建宽1.2米，厚度不低于0.1米，C25，长0.5公里小板路。</t>
  </si>
  <si>
    <t>元坝镇</t>
  </si>
  <si>
    <t>佛白村</t>
  </si>
  <si>
    <t>佛白村产业发展</t>
  </si>
  <si>
    <t>稻米加工生产机组、包装线。</t>
  </si>
  <si>
    <t>佛白村加工流通项目</t>
  </si>
  <si>
    <t>建设农产品展示展销区域及配套设施、组建电商平台及附属设施</t>
  </si>
  <si>
    <t>佛白村新型农村集体经济发展项目</t>
  </si>
  <si>
    <t>新建中药材烘干机2套</t>
  </si>
  <si>
    <t>新建卧式静态烘干机2套（水稻玉米种子）</t>
  </si>
  <si>
    <t>高标准农田区域杀虫灯360盏</t>
  </si>
  <si>
    <t>佛白村农村道路建设项目</t>
  </si>
  <si>
    <t>新建稻药园区宽1.2米，厚0.12米，C25，长4公里小板路</t>
  </si>
  <si>
    <t>三县村</t>
  </si>
  <si>
    <t>三县村加工流通项目</t>
  </si>
  <si>
    <t>新建2000平方标准化仓储、果蔬冻库，100千伏电力设备及农用车等附属设施</t>
  </si>
  <si>
    <t>桂楼村</t>
  </si>
  <si>
    <t>桂楼村农村道路建设项目</t>
  </si>
  <si>
    <t>新建新桥至平桥宽1.2米，厚度0.12米，C25，长6公里小板路</t>
  </si>
  <si>
    <t>新建宽3.5米，厚0.18米，C30，长7公里的道路</t>
  </si>
  <si>
    <t>岳阳镇</t>
  </si>
  <si>
    <t>凤型村</t>
  </si>
  <si>
    <t>凤型村小型农田水利设施建设项目</t>
  </si>
  <si>
    <t>安装管网1.7公里，HDPE管 DN150*1.6mpa</t>
  </si>
  <si>
    <t>新建100立方米蓄水池3口，（墙体24墙，含沉沙池、引排水沟）</t>
  </si>
  <si>
    <t>凤型村农村道路建设项目</t>
  </si>
  <si>
    <t>维修宽3米，厚度不低于0.18米，C30,长0.771公里道路</t>
  </si>
  <si>
    <t>船形村</t>
  </si>
  <si>
    <t>船形村农村道路建设项目</t>
  </si>
  <si>
    <t>维修宽3.5米，厚度不低于0.18米，砼C30,长1公里水泥道路</t>
  </si>
  <si>
    <t>维修宽3米，厚度不低于0.18米，C30,长1.15公里道路</t>
  </si>
  <si>
    <t>船形村小型农田水利设施建设项目</t>
  </si>
  <si>
    <t>新建100立方米蓄水池2口，（墙体24墙，含沉沙池、引排水沟）</t>
  </si>
  <si>
    <t>飞龙村</t>
  </si>
  <si>
    <t>飞龙村农村道路建设项目</t>
  </si>
  <si>
    <t>新建宽3米，厚度不低于0.18米，C30,长0.2公里道路</t>
  </si>
  <si>
    <t>海棠村村</t>
  </si>
  <si>
    <t>海棠村新型农村集体经济发展项目</t>
  </si>
  <si>
    <t>1、建设易机化红薯种植基地通过“小土改大土”的方式，对不规则土块进行集中连片整治400亩；易机化粮食种植生产基地；
2、开展撂荒田土整治，通过改田等方式，治理深度撂荒耕地，种植高笋等农作物，加强村级抗旱风险能力。
3、建设服务于红薯种植基地的冷链物流仓库、综合配套设施装备，确保产业园区生产基地的运行和农户生产需求。</t>
  </si>
  <si>
    <t>田坝村</t>
  </si>
  <si>
    <t>田坝村小型农田水利设施建设项目</t>
  </si>
  <si>
    <t>维修提灌站两座（含电机2个）、变压器1台，中转池2座，200PE管道10公里。</t>
  </si>
  <si>
    <t>田坝村生产项目</t>
  </si>
  <si>
    <t>土质提升，坡度改平，荒地变耕地，大力推动红薯等粮食作物种植</t>
  </si>
  <si>
    <t>白塔寺乡</t>
  </si>
  <si>
    <t>五福村</t>
  </si>
  <si>
    <t>五福村农村道路建设项目</t>
  </si>
  <si>
    <t>新建宽3.5米，C30，厚度不低于0.18米，长2.5公里通村组道路</t>
  </si>
  <si>
    <t>五福村小型农田水利设施建设项目</t>
  </si>
  <si>
    <t>新建100立方蓄水池3口
(墙体24墙，含引水沟、沉沙池、排水沟和护栏)</t>
  </si>
  <si>
    <t>维修护埂7口山坪塘</t>
  </si>
  <si>
    <t>朝阳镇</t>
  </si>
  <si>
    <t>朝阳洞村</t>
  </si>
  <si>
    <t>朝阳洞村农村道路建设项目</t>
  </si>
  <si>
    <t>新建宽2.5米，厚度不低于0.18米，C30,长1.3公里的道路。</t>
  </si>
  <si>
    <t>红渠村</t>
  </si>
  <si>
    <t>红渠村农村道路建设项目</t>
  </si>
  <si>
    <t>新建宽3.5米，厚度不低于0.18米，C30,长2.7公里的道路。</t>
  </si>
  <si>
    <t>大埝社区</t>
  </si>
  <si>
    <t>大埝社区产业发展项目</t>
  </si>
  <si>
    <t>150亩粮食园区配套修建1.宽度不低于1.2米，厚度不低于10公分，长1.4公里小板路；2.新建石河堰一处（配套修建700米水渠）。</t>
  </si>
  <si>
    <t>洋禾村</t>
  </si>
  <si>
    <t>洋禾村农村道路建设项目</t>
  </si>
  <si>
    <t>新建宽3.5米，厚度不低于0.18米，C30,长1.65公里的道路。</t>
  </si>
  <si>
    <t>毛店社区</t>
  </si>
  <si>
    <t>毛店社区产业发展项目</t>
  </si>
  <si>
    <t>新建1200平方米，有效储藏量400吨的冻库一座。</t>
  </si>
  <si>
    <t>黄金村</t>
  </si>
  <si>
    <t>黄金村产业发展项目</t>
  </si>
  <si>
    <t>新建400平方米，农产品烘干房一处</t>
  </si>
  <si>
    <t>新建宽3.5米，厚度不低于0.18米，C30,长1.5公里的道路。</t>
  </si>
  <si>
    <t>大平镇</t>
  </si>
  <si>
    <t>龙云村</t>
  </si>
  <si>
    <t>龙云村农村道路建设项目</t>
  </si>
  <si>
    <t>新建宽3米，厚度不低于0.18米，C30,长3.2公里道路；</t>
  </si>
  <si>
    <t>太平村</t>
  </si>
  <si>
    <t>太平村农村道路建设项目</t>
  </si>
  <si>
    <t>新建宽3米，厚度不低于0.18米，C30,长2.8公里道路；</t>
  </si>
  <si>
    <t>太华村</t>
  </si>
  <si>
    <t>太华村农村道路建设项目</t>
  </si>
  <si>
    <t>新建宽3米，厚度不低于0.18米，C30,长1.4公里道路；</t>
  </si>
  <si>
    <t>九龙社区</t>
  </si>
  <si>
    <t>九龙社区农村道路建设设项目</t>
  </si>
  <si>
    <t>新建宽3米，厚度不低于0.18米，C30,长1.975公里道路；</t>
  </si>
  <si>
    <t>东胜乡</t>
  </si>
  <si>
    <t>大垭村</t>
  </si>
  <si>
    <t>大垭村小型农田水利设施建设项目</t>
  </si>
  <si>
    <t>维修护埂山坪塘1口</t>
  </si>
  <si>
    <t>金竹村</t>
  </si>
  <si>
    <t>金竹村基础设施建设项目</t>
  </si>
  <si>
    <t>修建宽3米，厚度不低于0.18米，C30，长0.61公里道路</t>
  </si>
  <si>
    <t>合心村</t>
  </si>
  <si>
    <t>合心村小型农田水利设施建设项目</t>
  </si>
  <si>
    <t>维修山坪塘2口，迎水面硬化高度3米以上，取水梯步溢洪道各1个</t>
  </si>
  <si>
    <t>北斗村</t>
  </si>
  <si>
    <t>北斗村小型农田水利设施建设项目</t>
  </si>
  <si>
    <t>维修山坪塘9口，迎水面硬化高度3米以上，取水梯步溢洪道各1个</t>
  </si>
  <si>
    <t>新建50立方米蓄水池4口、100立方米蓄水池20口(墙体24墙，含引水沟、沉沙池、排水沟和护栏)</t>
  </si>
  <si>
    <t>北斗村农村道路建设项目</t>
  </si>
  <si>
    <t>修建宽3.5米，厚度0.18米，C30，长0.7公里道路</t>
  </si>
  <si>
    <t>修建宽3米，厚度不低于0.18米，C30，长0.4公里道路</t>
  </si>
  <si>
    <t>红音村</t>
  </si>
  <si>
    <t>红音村农村道路建设项目</t>
  </si>
  <si>
    <t>新建宽3.5米，厚度不低于0.18米，C30，长2.5公里道路</t>
  </si>
  <si>
    <t>红音村小型农田水利设施建设项目</t>
  </si>
  <si>
    <t>维修护埂3口山坪塘</t>
  </si>
  <si>
    <t>新建100立方蓄水池4口
(墙体24墙,引水沟、沉沙池、排水沟和护栏)</t>
  </si>
  <si>
    <t>红音村产业发展项目</t>
  </si>
  <si>
    <t>新建冻库500平方米，30A动力电变压器一个、隔热板、5P制冷压缩机1套</t>
  </si>
  <si>
    <t>红音村种植业基地项目</t>
  </si>
  <si>
    <t>种植玉米150亩、种植油菜150亩、种植蔬菜30亩</t>
  </si>
  <si>
    <t>红音村新型农村集体经济发展项目</t>
  </si>
  <si>
    <t>成立农机专业服务合作社，购买旋耕机1台、收割机1台</t>
  </si>
  <si>
    <t>拱桥乡</t>
  </si>
  <si>
    <t>槐佛社区</t>
  </si>
  <si>
    <t>槐佛社区农村道路建设项目</t>
  </si>
  <si>
    <t>新建宽3米，厚度不低于0.18米，长0.667公里道路</t>
  </si>
  <si>
    <t>东安村</t>
  </si>
  <si>
    <t>东安村农村道路建设项目</t>
  </si>
  <si>
    <t>新建宽3米，厚度不低于0.18米，长0.4公里道路；</t>
  </si>
  <si>
    <t>化龙村</t>
  </si>
  <si>
    <t>化龙村农村道路建设项目</t>
  </si>
  <si>
    <t>新建宽3米，厚度不低于0.18米，长1.5公里道路</t>
  </si>
  <si>
    <t>槐佛社区养殖基地项目</t>
  </si>
  <si>
    <t>新建30亩龙虾养殖基地</t>
  </si>
  <si>
    <t>孟良村</t>
  </si>
  <si>
    <t>孟良村农村道路建设项目</t>
  </si>
  <si>
    <t>新建宽度为3米，厚度不低于0.18米，C30，长3公里道路</t>
  </si>
  <si>
    <t>新建宽3.5米，厚度不低于0.18米，C30，长1.5公里道路；</t>
  </si>
  <si>
    <t>大安村</t>
  </si>
  <si>
    <t>大安村小型农田水利设施建设项目</t>
  </si>
  <si>
    <t>维修护埂2口山坪塘</t>
  </si>
  <si>
    <t>西冲村养殖业基地项目</t>
  </si>
  <si>
    <t>建年出栏3600只兔养殖场300平方米</t>
  </si>
  <si>
    <t>新华村</t>
  </si>
  <si>
    <t>新华村农村道路建设项目</t>
  </si>
  <si>
    <t>新建宽3.5米，厚度不低于0.18米，C30，长1.5公里道路</t>
  </si>
  <si>
    <t>新华村小型农田水利设施建设项目</t>
  </si>
  <si>
    <t>新建提灌站1处，配套电力设施，管网1200米</t>
  </si>
  <si>
    <t>新建100立方蓄水池1口（墙体24墙体，引水沟、沉沙池、排水沟和护栏）</t>
  </si>
  <si>
    <t>雷波村</t>
  </si>
  <si>
    <t>雷波村小型农田水利设施建设项目</t>
  </si>
  <si>
    <t>新建100立方蓄水池2口（墙体24墙体，引水沟、沉沙池、排水沟和护栏）</t>
  </si>
  <si>
    <t>横庙乡</t>
  </si>
  <si>
    <t>丰岩村</t>
  </si>
  <si>
    <t>丰岩村农村道路建设项目</t>
  </si>
  <si>
    <t>新建宽3.5米，厚度不低于0.18米，C30，长3公里道路</t>
  </si>
  <si>
    <t>丰岩村小型农田水利设施建设项目</t>
  </si>
  <si>
    <t>维修护埂13口山坪塘</t>
  </si>
  <si>
    <t>高印村</t>
  </si>
  <si>
    <t>高印村小型农田水利设施建设项目</t>
  </si>
  <si>
    <t>修建100立方米蓄水池6口（墙体24墙，含沉沙池、引排水沟和排水沟）</t>
  </si>
  <si>
    <t>护建镇</t>
  </si>
  <si>
    <t>伍仙村</t>
  </si>
  <si>
    <t>伍仙村农村道路建设项目</t>
  </si>
  <si>
    <t>新建宽3米，厚度不低于0.18米，C30，长0.64公里道路；</t>
  </si>
  <si>
    <t>大力村</t>
  </si>
  <si>
    <t>大力村小型农田水利设施建设项目</t>
  </si>
  <si>
    <t>新建100立方米的蓄水池15口（墙体24墙，含沉沙池、引排水沟）</t>
  </si>
  <si>
    <t>大力村农村道路建设项目</t>
  </si>
  <si>
    <t>新建宽3米，路面厚度不低于0.18米，C30砼，长度1公里的道路</t>
  </si>
  <si>
    <t>长屋村</t>
  </si>
  <si>
    <t>长屋村小型农田水利设施建设项目</t>
  </si>
  <si>
    <t>维修护埂1口山坪塘</t>
  </si>
  <si>
    <t>新建100立方米的蓄水池2口（墙体24墙，含沉沙池、引排水沟）</t>
  </si>
  <si>
    <t>长屋村农村道路建设项目</t>
  </si>
  <si>
    <t>新建宽3米，厚度不低于0.18米，C30，长3.16公里道路</t>
  </si>
  <si>
    <t>金轮村</t>
  </si>
  <si>
    <t>金轮村农村道路建设项目</t>
  </si>
  <si>
    <t>新建宽3米，厚度不低于0.18米，C30，长度0.1公里的道路</t>
  </si>
  <si>
    <t>护龙镇</t>
  </si>
  <si>
    <t>木厂村</t>
  </si>
  <si>
    <t>木厂村农村道路建设项目</t>
  </si>
  <si>
    <t>新建宽3.5米，C30，厚度不低于0.18米，长1.8公里的道路</t>
  </si>
  <si>
    <t>遂安村</t>
  </si>
  <si>
    <t>遂安村农村道路建设项目</t>
  </si>
  <si>
    <t>新建宽3.5米，厚度不低于0.18米，C30，长1.5公里的道路</t>
  </si>
  <si>
    <t>新桥村</t>
  </si>
  <si>
    <t>新桥村农村道路建设项目</t>
  </si>
  <si>
    <t>新建宽3.5米，厚度不低于0.18米，C30，长0.82公里的道路</t>
  </si>
  <si>
    <t>夹石村</t>
  </si>
  <si>
    <t>夹石村农村道路建设项目</t>
  </si>
  <si>
    <t>新建宽3米，厚度不低于0.18米，砼C30，长1.3公里的道路</t>
  </si>
  <si>
    <t>华严镇</t>
  </si>
  <si>
    <t>青龙村</t>
  </si>
  <si>
    <t>青龙村农村道路建设项目</t>
  </si>
  <si>
    <t>新建宽度为3米，厚度不低于0.18米，C30长3.349公里的道路</t>
  </si>
  <si>
    <t>青龙村小型农田水利设施建设项目</t>
  </si>
  <si>
    <t>新建蓄水池16口（8口100立方米；8口50立方米）               （墙体24墙，含沉沙池、引排水沟）</t>
  </si>
  <si>
    <t>维修护埂12口山坪塘</t>
  </si>
  <si>
    <t>利用既有建成水渠，嵌入pvc水管（直径40公分，每节4米）200米</t>
  </si>
  <si>
    <t>来凤乡</t>
  </si>
  <si>
    <t>六井村</t>
  </si>
  <si>
    <t>六井村农村道路建设项目</t>
  </si>
  <si>
    <t>新建宽3.5米，厚度不低于0.18米，C30，长0.65公里的道路</t>
  </si>
  <si>
    <t>新建宽3米，厚度不低于0.18米，C30，长0.37公里的道路</t>
  </si>
  <si>
    <t>马蹄村</t>
  </si>
  <si>
    <t>马蹄村农村道路建设项目</t>
  </si>
  <si>
    <t>新建宽3米，厚度不低于0.18米，C30，长0.28公里的道路</t>
  </si>
  <si>
    <t>新建宽3.5米，厚度不低于0.18米，C30，长0.72公里的道路</t>
  </si>
  <si>
    <t>新建宽3.5米，厚度不低于0.18米，C30，长0.27公里的道路；</t>
  </si>
  <si>
    <t>马蹄村小型农田水利设施建设项目</t>
  </si>
  <si>
    <t>维修河堤1处长30米</t>
  </si>
  <si>
    <t>新建50立方米蓄水池14口
（墙体24墙，引水沟、沉沙池、排水沟和护栏）</t>
  </si>
  <si>
    <t>团建村</t>
  </si>
  <si>
    <t>团建村农村道路建设项目</t>
  </si>
  <si>
    <t>新建宽3.5米，厚度不低于0.18米，C30，长0.18公里的道路；</t>
  </si>
  <si>
    <t>团建村小型农田水利设施建设项目</t>
  </si>
  <si>
    <t>维修提灌站一座（水泵、启动柜、电动机40千瓦、管道220米）</t>
  </si>
  <si>
    <t>东光村</t>
  </si>
  <si>
    <t>东光村农村道路建设项目</t>
  </si>
  <si>
    <t>新建宽3米，厚度不低于0.18米，C30，长0.55公里的道路</t>
  </si>
  <si>
    <t>新建100立方蓄水池5口
（墙体24墙，引水沟、沉沙池、排水沟和护栏）</t>
  </si>
  <si>
    <t>东光村小型农田水利设施建设项目</t>
  </si>
  <si>
    <t>新建100立方蓄水池1口
（墙体24墙，引水沟、沉沙池、排水沟和护栏）</t>
  </si>
  <si>
    <t>水渠维修（新安装直径40厘米塑胶管）</t>
  </si>
  <si>
    <t>李家镇</t>
  </si>
  <si>
    <t>双石村</t>
  </si>
  <si>
    <t>双石村小型农田水利设施建设项目</t>
  </si>
  <si>
    <t>双石村农村道路建设项目</t>
  </si>
  <si>
    <t>新建宽3米、厚度不低于0.18米，C30，长2.2公里的道路</t>
  </si>
  <si>
    <t>倒流村</t>
  </si>
  <si>
    <t>倒流村小型农田水利设施建设项目</t>
  </si>
  <si>
    <t>维修护埂山坪塘4口</t>
  </si>
  <si>
    <t>儒堂村</t>
  </si>
  <si>
    <t>儒堂村小型农田水利设施建设项目</t>
  </si>
  <si>
    <t>新建50立方蓄水池1口，100立方蓄水池1口
（引水沟、沉沙池、排水沟和护栏）</t>
  </si>
  <si>
    <t>儒堂村农村道路建设项目</t>
  </si>
  <si>
    <t>新建宽3.5米，厚度不低于0.18米，C30，长0.9公里的道路</t>
  </si>
  <si>
    <t>新建宽3米，厚度不低于0.18米、c30，长1.2公里的道路</t>
  </si>
  <si>
    <t>观岩村</t>
  </si>
  <si>
    <t>观岩村小型农田水利设施建设项目</t>
  </si>
  <si>
    <t>新建50立方2口蓄水池
（引水沟、沉沙池、排水沟和护栏）</t>
  </si>
  <si>
    <t>观岩村农村道路建设项目</t>
  </si>
  <si>
    <t>新建3米，厚度不低于0.18米，C30，长1.54公里的道路</t>
  </si>
  <si>
    <t>东风社区</t>
  </si>
  <si>
    <t>东风社区农村道路建设项目</t>
  </si>
  <si>
    <t>新建3.5米，厚度不低于0.18米，C30，长0.35公里的道路</t>
  </si>
  <si>
    <t>东风社区小型农田水利设施建设项目</t>
  </si>
  <si>
    <t>苏家桥村</t>
  </si>
  <si>
    <t>苏家桥村小型农田水利设施建设项目</t>
  </si>
  <si>
    <t>新建100立方4口蓄水池
（引水沟、沉沙池、排水沟和护栏）</t>
  </si>
  <si>
    <t>两板桥镇</t>
  </si>
  <si>
    <t>沙坝村</t>
  </si>
  <si>
    <t>沙坝村种植业基地项目</t>
  </si>
  <si>
    <t>新建水果产业园200亩</t>
  </si>
  <si>
    <t>沙坝村农村道路建设项目</t>
  </si>
  <si>
    <t>新建宽3.5米，厚度不低于0.18米，C30，长0.4公里的道路</t>
  </si>
  <si>
    <t>自生村</t>
  </si>
  <si>
    <t>自生村小型农田水利设施建设项目</t>
  </si>
  <si>
    <t>维修护埂山坪塘6口</t>
  </si>
  <si>
    <t>鱼岩村</t>
  </si>
  <si>
    <t>鱼岩村小型农田水利设施建设项目</t>
  </si>
  <si>
    <t>复兴社区</t>
  </si>
  <si>
    <t>复兴社区农村道路建设项目</t>
  </si>
  <si>
    <t>新建宽度3.5米，厚度不低于0.18米，C30，长0.8公里的道路</t>
  </si>
  <si>
    <t>麒凤社区</t>
  </si>
  <si>
    <t>麒凤社区集体经济发展项目</t>
  </si>
  <si>
    <t>修建2000平方柠檬通风库房1处</t>
  </si>
  <si>
    <t>长林村</t>
  </si>
  <si>
    <t>长林村农村道路建设项目</t>
  </si>
  <si>
    <t>新建宽3.5米，厚度不低于0.18米，C30，长0.3公里的道路</t>
  </si>
  <si>
    <t>长林村小型农田水利设施建设项目</t>
  </si>
  <si>
    <t>新建100立方蓄水池4口（墙体24墙体，引水沟、沉沙池、排水沟和护栏）</t>
  </si>
  <si>
    <t>大坡村</t>
  </si>
  <si>
    <t>大坡村农村道路建设项目</t>
  </si>
  <si>
    <t>新建宽3.5米，厚度不低于0.18米，C30，长0.7公里的道路</t>
  </si>
  <si>
    <t>大坡村小型农田水利设施建设项目</t>
  </si>
  <si>
    <t>大坡村新型农村集体经济发展项目</t>
  </si>
  <si>
    <t>新建粮食+中药材+特色蔬菜集体经济产业园1个，面积120亩</t>
  </si>
  <si>
    <t>桥埝村</t>
  </si>
  <si>
    <t>桥埝村农村道路建设项目</t>
  </si>
  <si>
    <t>新建宽3米，厚度不低于0.18米，C30，长0.3公里的道路</t>
  </si>
  <si>
    <t>桥埝村小型农田水利设施建设项目</t>
  </si>
  <si>
    <t>学田村</t>
  </si>
  <si>
    <t>学田村农村道路建设项目</t>
  </si>
  <si>
    <t>新建宽3米，厚度不低于0.18米，C30，长0.4公里的道路</t>
  </si>
  <si>
    <t>学田村小型农田水利设施建设项目</t>
  </si>
  <si>
    <t>学田村新型农村集体经济发展项目</t>
  </si>
  <si>
    <t>建中药材枳壳产业基地1处，面积120亩（整理土地、购种苗、喷滴灌设施、管理房等）</t>
  </si>
  <si>
    <t>鹤林村</t>
  </si>
  <si>
    <t>鹤林村产业发展项目</t>
  </si>
  <si>
    <t>新建集体经济通风库库1000平方米、冻库400平方米</t>
  </si>
  <si>
    <t>鹤林村农村道路建设项目</t>
  </si>
  <si>
    <t>新建宽3米，厚度不低于0.18米，C30，长1.67公里的道路</t>
  </si>
  <si>
    <t>偏岩社区</t>
  </si>
  <si>
    <t>偏岩社区农村道路建设项目</t>
  </si>
  <si>
    <t>新建宽3米，厚度不低于0.18米，C30，长2公里的道路.</t>
  </si>
  <si>
    <t>玉坡村</t>
  </si>
  <si>
    <t>玉坡村农村道路建设项目</t>
  </si>
  <si>
    <t>新建宽3米，厚度不低于0.18米，C30，长0.76公里的道路；</t>
  </si>
  <si>
    <t>玉坡村小型农田水利设施建设项目</t>
  </si>
  <si>
    <t>轿顶村</t>
  </si>
  <si>
    <t>轿顶村农村道路建设项目</t>
  </si>
  <si>
    <t>新建宽3米，厚度不低于0.18米，C30，长2.21公里道路；</t>
  </si>
  <si>
    <t>沙石村</t>
  </si>
  <si>
    <t>沙石村基础实施建设项目</t>
  </si>
  <si>
    <t>新建宽3米，厚度不低于0.18米，C30，长3.5公里道路；</t>
  </si>
  <si>
    <t>南薰镇</t>
  </si>
  <si>
    <t>红山村</t>
  </si>
  <si>
    <t>红山村农村道路建设项目</t>
  </si>
  <si>
    <t>新建宽3米，厚度不低于0.18米，C30，长1.3公里的道路</t>
  </si>
  <si>
    <t>永丰村</t>
  </si>
  <si>
    <t>永丰村农村道路建设项目</t>
  </si>
  <si>
    <t>新建宽3米，厚度不低于0.18米，C30，长3.2公里的道路</t>
  </si>
  <si>
    <t>太益村</t>
  </si>
  <si>
    <t>太益村农村道路建设项目</t>
  </si>
  <si>
    <t>新建宽3米，厚度不低于0.18米，C30，长2.8公里道路</t>
  </si>
  <si>
    <t xml:space="preserve">南薰镇 </t>
  </si>
  <si>
    <t>双盐村</t>
  </si>
  <si>
    <t>双盐村农村道路建设项目</t>
  </si>
  <si>
    <t>新建加宽1米，厚度不低于0.36米，C30，长1.1公里路</t>
  </si>
  <si>
    <t>双盐村小型农田水利设施建设项目</t>
  </si>
  <si>
    <t>新建100立方米蓄水池1口
(墙体24墙砖墙,引水沟、沉沙池、排水沟和护栏)</t>
  </si>
  <si>
    <t>报恩村</t>
  </si>
  <si>
    <t>报恩村小型农田水利设施建设项目</t>
  </si>
  <si>
    <t>千佛乡</t>
  </si>
  <si>
    <t>杨里村</t>
  </si>
  <si>
    <t>杨里村产业发展项目</t>
  </si>
  <si>
    <t>新建2000平方米烘干房1座</t>
  </si>
  <si>
    <t>杨里村种植业基地项目</t>
  </si>
  <si>
    <t>发展村集体经济种植季节性农作物120亩</t>
  </si>
  <si>
    <t>杨里村农村道路建设项目</t>
  </si>
  <si>
    <t>新建宽3米、厚度不低于0.18米，C30，长1.2公里的道路</t>
  </si>
  <si>
    <t>杨里村小型农田水利设施建设项目</t>
  </si>
  <si>
    <t>新建提灌站1座，含真空水泵、泵房、启动柜、配电设施及PE管等配件</t>
  </si>
  <si>
    <t>枣子村</t>
  </si>
  <si>
    <t>枣子村农村道路建设项目</t>
  </si>
  <si>
    <t>新建宽3米、厚度不低于0.18米，C30，长2公里的道路</t>
  </si>
  <si>
    <t>枣子村小型农田水利设施建设项目</t>
  </si>
  <si>
    <t>新建50立方米蓄水池2口（墙体24墙体，引水沟、沉沙池、排水沟和护栏）</t>
  </si>
  <si>
    <t>枣子村产业发展项目</t>
  </si>
  <si>
    <t>枣子村种植业基地项目</t>
  </si>
  <si>
    <t>发展村集体经济种植季节性农作物190亩</t>
  </si>
  <si>
    <t>迴龙社区农村基础设施项目</t>
  </si>
  <si>
    <t>新建宽3米，厚度不低于0.18米，C30，长0.14公里的道路</t>
  </si>
  <si>
    <t>新建宽3.5米，厚度不低于0.18米，C30，长0.14公里的道路</t>
  </si>
  <si>
    <t>对迴龙社区寨子坡40亩桃李果园增设水肥一体化管网建设20平方米机房、安装微喷灌和打药系统</t>
  </si>
  <si>
    <t>鱼龙社区</t>
  </si>
  <si>
    <t>鱼龙社区农村基础设施项目</t>
  </si>
  <si>
    <t>新建宽3.5米，厚度不低于0.18米，C30，长2.1公里的道路</t>
  </si>
  <si>
    <t>永定村</t>
  </si>
  <si>
    <t>永定村农村道路建设项目</t>
  </si>
  <si>
    <t>新建宽3.5米，厚度不低于0.18米，C30，长1.1公里的道路</t>
  </si>
  <si>
    <t>永定村小型农田水利设施建设项目</t>
  </si>
  <si>
    <t>维修护埂5口山坪塘</t>
  </si>
  <si>
    <t>文笔村</t>
  </si>
  <si>
    <t>文笔村小型农田水利设施建设项目</t>
  </si>
  <si>
    <t>新建50立方蓄水池2口（墙体24墙体，引水沟、沉沙池、排水沟和护栏）</t>
  </si>
  <si>
    <t>文笔村农村道路建设项目</t>
  </si>
  <si>
    <t>新建宽3米，厚度不低于0.18米，C30，长0.7公里的道路</t>
  </si>
  <si>
    <t>高塘村</t>
  </si>
  <si>
    <t>高塘村农村道路建设项目</t>
  </si>
  <si>
    <t>新建宽3.5米，厚度不低于0.18米，C30，长0.8公里的道路</t>
  </si>
  <si>
    <t>彭埝村</t>
  </si>
  <si>
    <t>彭埝村小型农田水利设施建设项目</t>
  </si>
  <si>
    <t>孟公村</t>
  </si>
  <si>
    <t>孟公村小型农田水利设施建设项目</t>
  </si>
  <si>
    <t>新建100立方蓄水池7口(墙体24墙,引水沟、沉沙池、排水沟和护栏)</t>
  </si>
  <si>
    <t>罐子河村小型农田水利设施建设项目</t>
  </si>
  <si>
    <t>新建50立方蓄水池5口
(墙体24墙,引水沟、沉沙池、排水沟和护栏)</t>
  </si>
  <si>
    <t>清流镇</t>
  </si>
  <si>
    <t>六桥村</t>
  </si>
  <si>
    <t>六桥村农村道路建设项目</t>
  </si>
  <si>
    <t>新建宽3米，厚度不低于0.18米，C30，长2.201公里道路</t>
  </si>
  <si>
    <t>鸭石村</t>
  </si>
  <si>
    <t>鸭石村新型农村集体经济发展项目</t>
  </si>
  <si>
    <t>1、新建产业园稻田养鱼260亩；2、园区产业道路1.7公里；
3、修建水渠2000米，田型改造1000米，稻田接合开沟3500米
4、提灌站75Kw的水泵一套，管网改造4300米</t>
  </si>
  <si>
    <t>线沟村</t>
  </si>
  <si>
    <t>线沟村小型农田水利设施建设项目</t>
  </si>
  <si>
    <t>提灌站管网改造1600米</t>
  </si>
  <si>
    <t>红堰村</t>
  </si>
  <si>
    <t>红堰村小型农田水利设施建设项目</t>
  </si>
  <si>
    <t>提灌站管网改造600米</t>
  </si>
  <si>
    <t>石桥街道</t>
  </si>
  <si>
    <t>石桥村</t>
  </si>
  <si>
    <t>石桥村农村道路建设项目</t>
  </si>
  <si>
    <t>新建宽3米，厚度不低于0.18米，C30,长1公里的道路</t>
  </si>
  <si>
    <t>戏楼村</t>
  </si>
  <si>
    <t>戏楼村新型农村集体经济发展项目</t>
  </si>
  <si>
    <t>新建500亩产业园喷管设施</t>
  </si>
  <si>
    <t>戏楼村农村道路建设项目</t>
  </si>
  <si>
    <t>新建宽3米，厚度不低于0.18米，C30，长1.8公里的道路</t>
  </si>
  <si>
    <t>洪坝村</t>
  </si>
  <si>
    <t>洪坝村农村道路建设项目</t>
  </si>
  <si>
    <t>新建宽3米，厚度不低于0.18米，C30，长2.1公里的道路</t>
  </si>
  <si>
    <t>新建宽度3米，厚度不低于0.18米，C30，长1.2公里的道路</t>
  </si>
  <si>
    <t>银岩村</t>
  </si>
  <si>
    <t>银岩村农村道路建设项目</t>
  </si>
  <si>
    <t>新建宽3.5米，厚度不低于0.18米，C30，长度5.59公里的道路</t>
  </si>
  <si>
    <t>毫子村</t>
  </si>
  <si>
    <t>毫子村农村道路建设项目</t>
  </si>
  <si>
    <t>新建宽3.5米，厚度不低于0.18米，C30，长度2.27公里的道路</t>
  </si>
  <si>
    <t>花园村</t>
  </si>
  <si>
    <t>花园村农村道路建设项目</t>
  </si>
  <si>
    <t>新建宽3.5米，厚度不低于0.18米，C30，长度2.5公里的道路</t>
  </si>
  <si>
    <t>双龙街乡</t>
  </si>
  <si>
    <t>东岳村</t>
  </si>
  <si>
    <t>东岳村农村道路建设项目</t>
  </si>
  <si>
    <t>新建宽3.5米，厚不低于0.18米，C30,长3.6公里的道路</t>
  </si>
  <si>
    <t>锣鼓村</t>
  </si>
  <si>
    <t>锣鼓村农村道路建设项目</t>
  </si>
  <si>
    <t>新建宽3.5米，厚不低于0.18米，C30,长1.235公里的道路</t>
  </si>
  <si>
    <t>锣鼓村小型农田水利设施建设项目</t>
  </si>
  <si>
    <t>思贤镇</t>
  </si>
  <si>
    <t>思贤社区</t>
  </si>
  <si>
    <t>思贤社区农村道路建设项目</t>
  </si>
  <si>
    <t>新建宽3米、厚度不低于0.18米，砼C30，长3公里村组道路</t>
  </si>
  <si>
    <t>思贤社区小型农田水利设施建设项目</t>
  </si>
  <si>
    <t>清泉村</t>
  </si>
  <si>
    <t>清泉村农村道路建设项目</t>
  </si>
  <si>
    <t>新建宽3.5米、厚度不低于0.18米，砼C30，长1.5公里的道路</t>
  </si>
  <si>
    <t>清泉村小型农田水利设施建设项目</t>
  </si>
  <si>
    <t>天林镇</t>
  </si>
  <si>
    <t>二郎村</t>
  </si>
  <si>
    <t>二郎村产业发展项目</t>
  </si>
  <si>
    <t>建设农产品仓储、烘干加工基地厂房面积2000平方米，内含烘干机、装料机、传送带、出料机等设备</t>
  </si>
  <si>
    <t>白露村</t>
  </si>
  <si>
    <t>白露村农村道路建设项目</t>
  </si>
  <si>
    <t>新建宽3.5米，厚度不低于0.18米，C30,长3.44公里的道路</t>
  </si>
  <si>
    <t>白露村新型农村集体经济发展项目</t>
  </si>
  <si>
    <t>发展120亩集体经济，间种玉米和油菜</t>
  </si>
  <si>
    <t>二郎村农村道路建设项目</t>
  </si>
  <si>
    <t>新建宽3.5米，度不低于0.18米，C30,长1.4公里的道路</t>
  </si>
  <si>
    <t>红墙村农村道路建设项目</t>
  </si>
  <si>
    <t>新建宽3.5米，度不低于0.18米，C30,长1.25公里的道路</t>
  </si>
  <si>
    <t>画青村</t>
  </si>
  <si>
    <t>画青村农村道路建设项目</t>
  </si>
  <si>
    <t>新建宽3.5米，度不低于0.18米，C30，长0.24公里的道路</t>
  </si>
  <si>
    <t>画青村农村道路建设项目目</t>
  </si>
  <si>
    <t>新建宽3米，厚度不低于0.18米，C30，长0.6公里的道路；宽1.2米，厚度不低于0.1米，C25，长3公里的道路</t>
  </si>
  <si>
    <t>画青村新型农村集体经济发展项目</t>
  </si>
  <si>
    <t>集体经济粮油基地管网3000米及附属配套设施，生产配套（种子，农药、化肥）</t>
  </si>
  <si>
    <t>画青村小型农田水利设施建设项目</t>
  </si>
  <si>
    <t>新建100立方米蓄水池6口，（24cm砖墙，引水沟、沉沙池、排水沟和护栏）</t>
  </si>
  <si>
    <t>聚宝村</t>
  </si>
  <si>
    <t>聚宝村农村道路建设项目</t>
  </si>
  <si>
    <t>新建宽3.5米，厚度不低于0.18米，C30，长2.4公里的道路</t>
  </si>
  <si>
    <t>聚宝村小型农田水利设施建设项目</t>
  </si>
  <si>
    <t>安宁村</t>
  </si>
  <si>
    <t>安宁村小型农田水利设施建设项目</t>
  </si>
  <si>
    <t>石河堰清淤15000立方米、护梗400米、泄洪堤维修加固50米</t>
  </si>
  <si>
    <t>重石村</t>
  </si>
  <si>
    <t>重石村农村道路建设项目</t>
  </si>
  <si>
    <t>新建宽3.5米，厚度不低于0.18米，砼C30，长1.1公里的道路</t>
  </si>
  <si>
    <t>山福村</t>
  </si>
  <si>
    <t>山福村小型农田水利设施建设项目</t>
  </si>
  <si>
    <t>新建5口蓄水池容积100立方米（24cm砖墙，引水沟、沉沙池、排水沟和护栏）</t>
  </si>
  <si>
    <t>帽石村庭院特色休闲旅游项目</t>
  </si>
  <si>
    <t>新建庭院特色种植基地5000平方米，场地基础设施建设，卫生设施，庭院特色种植等</t>
  </si>
  <si>
    <t>帽石村加工流通项目</t>
  </si>
  <si>
    <t>新建帽石村竹编加工厂，占地500平方米，购买相应设备10台</t>
  </si>
  <si>
    <t>重石村种植业基地项目</t>
  </si>
  <si>
    <t>新建200亩大豆玉米复合种植基地</t>
  </si>
  <si>
    <t>金相村</t>
  </si>
  <si>
    <t>金相村小型农田水利设施建设项目</t>
  </si>
  <si>
    <t>维修护埂山坪塘11口</t>
  </si>
  <si>
    <t>金相村农村道路建设项目</t>
  </si>
  <si>
    <t>新建宽3米，厚度不低于0.18米，砼C30，长2.2公里的道路</t>
  </si>
  <si>
    <t>长生桥村</t>
  </si>
  <si>
    <t>长生桥村小型农田水利设施建设项目</t>
  </si>
  <si>
    <t>新建提灌站1座、75KW潜水泵1台、机房1处、变压器一台、200mmPE管网铺设5.5公里</t>
  </si>
  <si>
    <t>万林村</t>
  </si>
  <si>
    <t>万林村农村道路建设项目</t>
  </si>
  <si>
    <t>新建宽3.5米，厚度不低于0.18米，C30,长1.9公里的道路</t>
  </si>
  <si>
    <t>万林村小型农田水利设施建设项目</t>
  </si>
  <si>
    <t>新建50立方米蓄水池6口
(墙体24墙,引水沟、沉沙池、排水沟和护栏)</t>
  </si>
  <si>
    <t>飞凤村</t>
  </si>
  <si>
    <t>飞凤村农村道路建设项目</t>
  </si>
  <si>
    <t>新建3.5米宽，厚度不低于0.18米,C30，长0.34公里的道路</t>
  </si>
  <si>
    <t>飞凤村小型农田水利设施建设项目</t>
  </si>
  <si>
    <t>修建囤水田2口，修建内容为硬化田地迎水面及护梗长度100米</t>
  </si>
  <si>
    <t>新建3米宽，厚度不低于0.18米,，C30，长2.68公里的道路</t>
  </si>
  <si>
    <t>新建蓄水量100立方米蓄水池9口（24cm砖墙，引水沟、沉沙池、排水沟和护栏）</t>
  </si>
  <si>
    <t>马鞍村</t>
  </si>
  <si>
    <t>马鞍村小型农田水利设施建设项目</t>
  </si>
  <si>
    <t>新建45kw堤灌站一处，配套4000米长输水管网、变压器、供电房等配套设施</t>
  </si>
  <si>
    <t>马鞍村农村道路建设项目</t>
  </si>
  <si>
    <t>新建3米宽，厚度不低于0.18米，C30，长2.08公里的道路</t>
  </si>
  <si>
    <t>同乐村</t>
  </si>
  <si>
    <t>同乐村小型农田水利设施建设项目</t>
  </si>
  <si>
    <t>维修山坪塘护埂1口</t>
  </si>
  <si>
    <t>协和镇</t>
  </si>
  <si>
    <t>瓦堂村</t>
  </si>
  <si>
    <t>瓦堂村产业发展项目</t>
  </si>
  <si>
    <t>烘干房一处</t>
  </si>
  <si>
    <t>瓦堂村农村道路建设项目</t>
  </si>
  <si>
    <t>新建宽3米，厚度不低于0.18米，C30,长0.25公里的道路</t>
  </si>
  <si>
    <t>长喜村</t>
  </si>
  <si>
    <t>长喜村小型农田水利设施建设项目</t>
  </si>
  <si>
    <t>100立方蓄水池3口（墙体24墙体，引水沟、沉沙池、排水沟和护栏）</t>
  </si>
  <si>
    <t>长喜村农村道路建设项目</t>
  </si>
  <si>
    <t>新建宽3.5米，厚度不低于0.18米，C30,长1.95公里的道路</t>
  </si>
  <si>
    <t>石盘村</t>
  </si>
  <si>
    <t>石盘村小型农田水利设施建设项目</t>
  </si>
  <si>
    <t>中和村</t>
  </si>
  <si>
    <t>中和村农村道路建设项目</t>
  </si>
  <si>
    <t>新建宽3.5米，厚度不低于0.18米，C30,长0.54公里的道路</t>
  </si>
  <si>
    <t>泉石村</t>
  </si>
  <si>
    <t>泉石村农村道路建设项目</t>
  </si>
  <si>
    <t>新建宽3.5米，厚度不低于0.18米，C30,长0.8公里的道路</t>
  </si>
  <si>
    <t>界桥村</t>
  </si>
  <si>
    <t>界桥村农村道路建设项目</t>
  </si>
  <si>
    <t>新建宽3米，厚度不低于0.18米，C30，长2.15公里的道路</t>
  </si>
  <si>
    <t>界桥村小型农田水利设施建设项目</t>
  </si>
  <si>
    <t>维修护埂山坪塘10口</t>
  </si>
  <si>
    <t>小东村</t>
  </si>
  <si>
    <t>小东村农村道路建设项目</t>
  </si>
  <si>
    <t>新建宽3米，厚度不低于0.18米，C30，长1.5公里的道路</t>
  </si>
  <si>
    <t>小东村小型农田水利设施建设项目</t>
  </si>
  <si>
    <t>桥峰村</t>
  </si>
  <si>
    <t>桥峰村小型农田水利设施建设项目</t>
  </si>
  <si>
    <t>新建提灌站一处（泵房1处，变压器1台，160大管道1500米）</t>
  </si>
  <si>
    <t>新建100立方蓄水池4口
（墙体24墙体，引水沟、沉沙池、排水沟和护栏）</t>
  </si>
  <si>
    <t>桥峰村新型农村集体经济发展项目</t>
  </si>
  <si>
    <t>花椒产业园新建100亩的肥水一体化管网设施一套，泵房一处，新建300立方蓄水池1口</t>
  </si>
  <si>
    <t>驯龙镇</t>
  </si>
  <si>
    <t>铁佛村</t>
  </si>
  <si>
    <t>铁佛村农村道路建设项目</t>
  </si>
  <si>
    <t>新建宽3米，厚度不低于0.18米，C30，长4.5公里的道路</t>
  </si>
  <si>
    <t>三清村</t>
  </si>
  <si>
    <t>三清村农村道路建设项目</t>
  </si>
  <si>
    <t>新建宽3米，厚度不低于0.18米，C30，长3公里的道路</t>
  </si>
  <si>
    <t>英林村</t>
  </si>
  <si>
    <t>英林村农村道路建设项目</t>
  </si>
  <si>
    <t>新建宽3米，厚度不低于0.18米，C30，长2公里的道路</t>
  </si>
  <si>
    <t>姚市镇</t>
  </si>
  <si>
    <t>尖山村</t>
  </si>
  <si>
    <t>尖山村农村道路建设项目</t>
  </si>
  <si>
    <t>新建宽3米，厚度不低于0.18米，C30，长1.56公里的道路</t>
  </si>
  <si>
    <t>新建宽3.5米，厚度不低于0.18米，C30，长0.2公里的道路</t>
  </si>
  <si>
    <t>尖山村小型农田水利设施建设项目</t>
  </si>
  <si>
    <t>100立方蓄水池14口
（墙体24墙体，引水沟、沉沙池、排水沟和护栏）</t>
  </si>
  <si>
    <t>金船村</t>
  </si>
  <si>
    <t>金船村农村道路建设项目</t>
  </si>
  <si>
    <t>新建宽3.5米，厚度不低于0.18米，C30，长2.32公里的道路</t>
  </si>
  <si>
    <t>新建加宽1米，厚0.36米，C30，长0.13公里的道路</t>
  </si>
  <si>
    <t>金船村小型农田水利设施建设项目</t>
  </si>
  <si>
    <t>黄泥村</t>
  </si>
  <si>
    <t>黄泥村农村道路建设项目</t>
  </si>
  <si>
    <t>新建宽3.5米，厚度不低于0.18米，C30，长0.85公里的道路</t>
  </si>
  <si>
    <t>黄泥村小型农田水利设施建设项目</t>
  </si>
  <si>
    <t>维修石河堰2处，11社修建河堤长10米，两边码头分别长7米的石河堰，蓄水面积10余亩；13社修建石河堰(埂长20米，及长8米宽5米的人行平板桥）</t>
  </si>
  <si>
    <t>永清镇</t>
  </si>
  <si>
    <t>青华村</t>
  </si>
  <si>
    <t>青华村农村道路建设项目</t>
  </si>
  <si>
    <t>新建宽3.5米，厚度不低于0.18米，C30，长2.2公里的道路</t>
  </si>
  <si>
    <t>盘龙村</t>
  </si>
  <si>
    <t>盘龙村农村道路建设项目</t>
  </si>
  <si>
    <t>新建宽3.5米，厚度不低于0.18米，C30，长2.7公里的道路</t>
  </si>
  <si>
    <t>小观村农村小型农田水利设施建设项目</t>
  </si>
  <si>
    <t>古房村</t>
  </si>
  <si>
    <t>古房村村农村道路建设项目</t>
  </si>
  <si>
    <t>新建宽3.5米，厚度不低于0.18米，C30，长2.465公里的道路</t>
  </si>
  <si>
    <t>古房村村小型农田水利设施建设项目</t>
  </si>
  <si>
    <t>玉康村</t>
  </si>
  <si>
    <t>玉康村农村道路建设项目</t>
  </si>
  <si>
    <t>油坝村</t>
  </si>
  <si>
    <t>油坝村农村道路建设项目</t>
  </si>
  <si>
    <t>新建宽3米,厚度不低于0.18米,C30，长,5.1公里的道路</t>
  </si>
  <si>
    <t>大千村</t>
  </si>
  <si>
    <t>大千村村小型农田水利设施建设项目</t>
  </si>
  <si>
    <t>提灌站1座（配置控制器、75kw真空吸水机）安装直径160mmPE材质浇灌输水管道1500米</t>
  </si>
  <si>
    <t>大千村农村道路建设项目</t>
  </si>
  <si>
    <t>新建宽3.5米，厚度不低于0.18米，长1.7公里的道路</t>
  </si>
  <si>
    <t>鸳大镇</t>
  </si>
  <si>
    <t>长寿村</t>
  </si>
  <si>
    <t>长寿村小型农田水利设施建设项目</t>
  </si>
  <si>
    <t>长寿村农村道路建设项目</t>
  </si>
  <si>
    <t>长寿村种植业基地项目</t>
  </si>
  <si>
    <t>新建120亩水稻、玉米种植基地</t>
  </si>
  <si>
    <t>鸳鸯村</t>
  </si>
  <si>
    <t>鸳鸯村农村道路建设项目</t>
  </si>
  <si>
    <t>新建宽3.5米，厚度不低于0.18米，C30，长1.165公里的道路</t>
  </si>
  <si>
    <t>鸳鸯村小型农田水利设施建设项目</t>
  </si>
  <si>
    <t>桃儿村</t>
  </si>
  <si>
    <t>桃儿村小型农田水利设施建设项目</t>
  </si>
  <si>
    <t>提灌站1处，铺设灌溉设施5.4公里</t>
  </si>
  <si>
    <t>石门村</t>
  </si>
  <si>
    <t>石门村新型农村集体经济发展项目</t>
  </si>
  <si>
    <t>新建120亩灌溉高喷管网，购大型旋耕机1台、玉米收割机1台</t>
  </si>
  <si>
    <t>石门村农村道路建设项目</t>
  </si>
  <si>
    <t>新建宽2.5米，厚度不低于0.18米，C25，长1公里的道路</t>
  </si>
  <si>
    <t>石门村小型农田水利设施建设项目</t>
  </si>
  <si>
    <t>维修石河堰1处，蓄水达1000立方米</t>
  </si>
  <si>
    <t>狮子村</t>
  </si>
  <si>
    <t>狮子村农产品仓储保鲜冷链基础设施建设项目</t>
  </si>
  <si>
    <t>新修建柠檬仓储700平方米</t>
  </si>
  <si>
    <t>桃儿村新型农村集体经济发展项目</t>
  </si>
  <si>
    <t>新建白芷+玉米50亩、油菜+玉米大豆100亩园区建设及沟渠管道建设等</t>
  </si>
  <si>
    <t>岳城街道</t>
  </si>
  <si>
    <t>竹林村</t>
  </si>
  <si>
    <t>竹林村农村道路建设项目</t>
  </si>
  <si>
    <t>新建宽3米，厚度不低于0.18米，C30，长1.38公里的道路</t>
  </si>
  <si>
    <t>竹林村小型农田水利设施建设项目</t>
  </si>
  <si>
    <t>蓄水池100立方米规格16口，（墙体24墙体，引水沟、沉沙池、排水沟和护栏）</t>
  </si>
  <si>
    <t>贾岛村</t>
  </si>
  <si>
    <t>贾岛村小型农田水利设施建设项目</t>
  </si>
  <si>
    <t>贾岛村农村道路建设项目</t>
  </si>
  <si>
    <t>新建宽3米，厚度不低于0.18米，C30，长2.508公里的道路</t>
  </si>
  <si>
    <t>文昌村</t>
  </si>
  <si>
    <t>文昌村农村道路建设项目</t>
  </si>
  <si>
    <t>新建宽3米，厚度不低于0.18米，C30，长3.5公里的道路</t>
  </si>
  <si>
    <t>文昌村小型农田水利设施建设项目</t>
  </si>
  <si>
    <t>岳新乡</t>
  </si>
  <si>
    <t>龙坪村</t>
  </si>
  <si>
    <t>龙坪村种植业基地项目</t>
  </si>
  <si>
    <t>龙坪村集体经济项目，主要发展岳新乡“水稻、油菜”种植项目</t>
  </si>
  <si>
    <t>龙坪村农村道路建设项目</t>
  </si>
  <si>
    <t>新建宽2米，厚度不低于0.18米，C30，长0.18公里的道路</t>
  </si>
  <si>
    <t>龙坪村小型农田水利设施建设项目</t>
  </si>
  <si>
    <t>新建提灌站一座购买水泵电机、新建泵房、安装管道、电气线路及变压设施安装</t>
  </si>
  <si>
    <t>柠檬仓储库项目</t>
  </si>
  <si>
    <t>新建通风库房1200平方米，冷藏库300平方米，电力设施安装</t>
  </si>
  <si>
    <t>鄢山村</t>
  </si>
  <si>
    <t>鄢山村小型农田水利设施建设项目</t>
  </si>
  <si>
    <t>新建100立方米蓄水池4口（墙体24墙体，引水沟、沉沙池、排水沟和护栏）</t>
  </si>
  <si>
    <t>鄢山村产业发展项目</t>
  </si>
  <si>
    <t>新建400平方米集体经济冻库</t>
  </si>
  <si>
    <t>宝马村</t>
  </si>
  <si>
    <t>宝马村农村道路建设项目</t>
  </si>
  <si>
    <t>新建宽3米，厚度不低于0.18米，C30,长3.34公里的道路</t>
  </si>
  <si>
    <t>宝马村小型农田水利设施建设项目</t>
  </si>
  <si>
    <t>新建100立方米蓄水池19口（墙体24墙体，引水沟、沉沙池、排水沟和护栏）</t>
  </si>
  <si>
    <t>安堂村</t>
  </si>
  <si>
    <t>安堂村小型农田水利设施建设项目</t>
  </si>
  <si>
    <t>新建排水渠两条，一、长0.26公里排水渠，底宽2米，高 1.5米，斜坡45度，两边护边0.8米，厚0.2米，砼C25；二长0.59公里排水渠底宽3米，高1.5米，斜坡45度，两边护边0.8米，厚0.2米，砼C25</t>
  </si>
  <si>
    <t>新建100立方米蓄水池2口：
（墙体24墙体，引水沟、沉沙池、排水沟和护栏）</t>
  </si>
  <si>
    <t>慈云村</t>
  </si>
  <si>
    <t>慈云村农村道路建设项目</t>
  </si>
  <si>
    <t>新建宽3米，厚度不低于0.18米，C30,长1.03公里的道路</t>
  </si>
  <si>
    <t>慈云村小型农田水利设施建设项目</t>
  </si>
  <si>
    <t>新建100立方米蓄水池5口（墙体24墙体，引水沟、沉沙池、排水沟和护栏）</t>
  </si>
  <si>
    <t>云峰乡</t>
  </si>
  <si>
    <t>活桥社区</t>
  </si>
  <si>
    <t>活桥社区新型农村集体经济发展项目</t>
  </si>
  <si>
    <t>新建1000平方米通库项目，平整场地、基础土石方约900立方米，场地硬化1000平方米，冻库300平方米，供电设施1套，供水设施1套，15立方米沉淀池1个；</t>
  </si>
  <si>
    <t>活桥社区小型农田水利设施建设项目</t>
  </si>
  <si>
    <t>长河源镇</t>
  </si>
  <si>
    <t>桂香村</t>
  </si>
  <si>
    <t>桂香村农村道路建设项目</t>
  </si>
  <si>
    <t>新建宽3.5米，厚度不低于0.18米，C30,长1.2公里的道路</t>
  </si>
  <si>
    <t>新建宽3米，厚度不低于0.18米，C30,长2公里的道路</t>
  </si>
  <si>
    <t>玉莲村</t>
  </si>
  <si>
    <t>玉莲村农村道路建设项目</t>
  </si>
  <si>
    <t>新建宽3.5米，厚度不低于0.18米，C30,长2.9公里的道路</t>
  </si>
  <si>
    <t>龙凤村</t>
  </si>
  <si>
    <t>龙凤村农村道路建设项目</t>
  </si>
  <si>
    <t>新建宽3米，厚度不低于0.18米，C30,长2.65公里的道路</t>
  </si>
  <si>
    <t>龙眼村</t>
  </si>
  <si>
    <t>龙眼村农村道路建设项目</t>
  </si>
  <si>
    <t>新建宽3米，厚度不低于0.18米，C30,长3.2公里的道路</t>
  </si>
  <si>
    <t>镇子镇</t>
  </si>
  <si>
    <t>宝庆村</t>
  </si>
  <si>
    <t>宝庆村农村道路建设项目</t>
  </si>
  <si>
    <t>新建宽3.5米，厚度不低于0.18米，C30,长0.21公里的道路</t>
  </si>
  <si>
    <t>新建宽3米，厚度不低于0.18米，C30,长2.8公里的道路</t>
  </si>
  <si>
    <t>同福村</t>
  </si>
  <si>
    <t>同福村农村道路建设项目</t>
  </si>
  <si>
    <t>新堰村</t>
  </si>
  <si>
    <t>新堰村小型农田水利设施建设项目</t>
  </si>
  <si>
    <t>100立方蓄水池2口（墙体24墙体，引水沟、沉沙池、排水沟和护栏）</t>
  </si>
  <si>
    <t>狮子坝村</t>
  </si>
  <si>
    <t>狮子坝村小型农田水利设施建设项目</t>
  </si>
  <si>
    <t>100立方蓄水池1口（墙体24墙体，引水沟、沉沙池、排水沟和护栏）</t>
  </si>
  <si>
    <t>天台村</t>
  </si>
  <si>
    <t>天台村农村道路建设项目</t>
  </si>
  <si>
    <t>新建宽3米，厚度不低于0.18米，C30,长2.38公里的道路</t>
  </si>
  <si>
    <t>治水村</t>
  </si>
  <si>
    <t>治水村农村道路建设项目</t>
  </si>
  <si>
    <t>新建宽3米，厚度不低于0.18米，C30,长1.2公里的道路</t>
  </si>
  <si>
    <t>忠义镇</t>
  </si>
  <si>
    <t>红岩村</t>
  </si>
  <si>
    <t>红岩村农村道路建设项目</t>
  </si>
  <si>
    <t>新建宽3米，厚度不低于0.18米，C30，长1.2公里的道路</t>
  </si>
  <si>
    <t>红岩村小型农田水利设施建设项目</t>
  </si>
  <si>
    <t>新建100立方米蓄水池4口（墙体24墙，含沉沙池、引排水沟和护栏等）</t>
  </si>
  <si>
    <t>厅房村</t>
  </si>
  <si>
    <t>厅房村农村道路建设项目</t>
  </si>
  <si>
    <t>厅房村小型农田水利设施建设项目</t>
  </si>
  <si>
    <t>宝华社区</t>
  </si>
  <si>
    <t>宝华社区农村道路建设项目</t>
  </si>
  <si>
    <t>新建宽3.5米，厚度不低于0.18米，C30，长2.25公里的道路</t>
  </si>
  <si>
    <t>安乐村</t>
  </si>
  <si>
    <t>安乐村种植业基地项目</t>
  </si>
  <si>
    <t>新建榨菜等粮食作物种植400亩,玉米等粮食作物种植500亩</t>
  </si>
  <si>
    <t>安乐村小型农田水利设施建设项目</t>
  </si>
  <si>
    <t>新建口径为80cm，深度30米，服务于高标准农田的大机井4口</t>
  </si>
  <si>
    <t>海棠村</t>
  </si>
  <si>
    <t>海棠村小型农田水利设施建设项目</t>
  </si>
  <si>
    <t>1、新建排水沟渠3km，解决土地整治后地块的防洪及水土流失，保护生态环境、建设提灌站（泵房）1座、变压器1台、水泵及电动机1套、大容量蓄水池1个、安装供水主干管与次干管2000m；配置滴灌系统2套、机井2个，保障生产基地和本村农户在干旱季节的生产生活用水需求</t>
  </si>
  <si>
    <t>田坝村农村道路建设项目</t>
  </si>
  <si>
    <t>新建宽5米，厚度不低于0.2米，C30，长0.18公里的道路</t>
  </si>
  <si>
    <t>田坝村新型农村集体经济发展项目</t>
  </si>
  <si>
    <t>粮食仓库院坝600平方米厚0.2米C30混凝土，4寸粮食自吸机总长50米，输送机2台*15米</t>
  </si>
  <si>
    <t>新建蓄水池100立方米4口（墙体24墙体，引水沟、沉沙池、排水沟和护栏）</t>
  </si>
  <si>
    <t>智慧农业</t>
  </si>
  <si>
    <t>产业路、资源路、旅游路建设</t>
  </si>
  <si>
    <t>INDIRECT()</t>
  </si>
  <si>
    <t>水产养殖业发展</t>
  </si>
  <si>
    <t>农村供水保障设施建设</t>
  </si>
  <si>
    <t>人才培养</t>
  </si>
  <si>
    <t>农业社会化服务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</si>
</sst>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_ "/>
    <numFmt numFmtId="179" formatCode="0_ "/>
    <numFmt numFmtId="180" formatCode="0.0000_ "/>
  </numFmts>
  <fonts count="63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方正仿宋_GBK"/>
      <family val="4"/>
    </font>
    <font>
      <sz val="11"/>
      <name val="方正仿宋_GBK"/>
      <family val="4"/>
    </font>
    <font>
      <sz val="12"/>
      <name val="宋体"/>
      <family val="0"/>
    </font>
    <font>
      <sz val="8"/>
      <name val="宋体"/>
      <family val="0"/>
    </font>
    <font>
      <sz val="24"/>
      <name val="方正小标宋_GBK"/>
      <family val="4"/>
    </font>
    <font>
      <sz val="11"/>
      <name val="方正小标宋_GBK"/>
      <family val="4"/>
    </font>
    <font>
      <sz val="14"/>
      <name val="方正仿宋_GBK"/>
      <family val="4"/>
    </font>
    <font>
      <b/>
      <sz val="14"/>
      <name val="方正仿宋简体"/>
      <family val="0"/>
    </font>
    <font>
      <b/>
      <sz val="12"/>
      <name val="方正仿宋简体"/>
      <family val="0"/>
    </font>
    <font>
      <b/>
      <sz val="11"/>
      <name val="方正仿宋简体"/>
      <family val="0"/>
    </font>
    <font>
      <sz val="11"/>
      <name val="仿宋"/>
      <family val="3"/>
    </font>
    <font>
      <sz val="12"/>
      <name val="方正仿宋_GBK"/>
      <family val="4"/>
    </font>
    <font>
      <b/>
      <sz val="14"/>
      <name val="方正仿宋_GBK"/>
      <family val="4"/>
    </font>
    <font>
      <sz val="12"/>
      <name val="仿宋"/>
      <family val="3"/>
    </font>
    <font>
      <sz val="9"/>
      <name val="方正仿宋_GBK"/>
      <family val="4"/>
    </font>
    <font>
      <sz val="9"/>
      <name val="方正仿宋简体"/>
      <family val="0"/>
    </font>
    <font>
      <sz val="10"/>
      <name val="仿宋"/>
      <family val="3"/>
    </font>
    <font>
      <sz val="10"/>
      <name val="方正仿宋简体"/>
      <family val="0"/>
    </font>
    <font>
      <sz val="11"/>
      <name val="方正仿宋简体"/>
      <family val="0"/>
    </font>
    <font>
      <sz val="8"/>
      <name val="方正仿宋_GBK"/>
      <family val="4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4"/>
      <name val="仿宋"/>
      <family val="3"/>
    </font>
    <font>
      <sz val="12"/>
      <name val="Arial Unicode MS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22" borderId="4" applyNumberFormat="0" applyAlignment="0" applyProtection="0"/>
    <xf numFmtId="0" fontId="54" fillId="23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4" borderId="0" applyNumberFormat="0" applyBorder="0" applyAlignment="0" applyProtection="0"/>
    <xf numFmtId="0" fontId="59" fillId="22" borderId="7" applyNumberFormat="0" applyAlignment="0" applyProtection="0"/>
    <xf numFmtId="0" fontId="60" fillId="25" borderId="4" applyNumberFormat="0" applyAlignment="0" applyProtection="0"/>
    <xf numFmtId="0" fontId="61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</cellStyleXfs>
  <cellXfs count="71">
    <xf numFmtId="0" fontId="0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33" borderId="9" xfId="0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0" fillId="0" borderId="9" xfId="0" applyBorder="1" applyAlignment="1">
      <alignment vertical="center" wrapText="1"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6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179" fontId="16" fillId="0" borderId="9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180" fontId="19" fillId="0" borderId="9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9" xfId="0" applyFont="1" applyBorder="1" applyAlignment="1">
      <alignment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178" fontId="14" fillId="0" borderId="9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178" fontId="14" fillId="0" borderId="10" xfId="0" applyNumberFormat="1" applyFont="1" applyBorder="1" applyAlignment="1">
      <alignment horizontal="center" vertical="center" wrapText="1"/>
    </xf>
    <xf numFmtId="178" fontId="16" fillId="0" borderId="9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justify" vertical="center"/>
    </xf>
    <xf numFmtId="0" fontId="4" fillId="0" borderId="9" xfId="0" applyFont="1" applyBorder="1" applyAlignment="1">
      <alignment horizontal="center" vertical="center" wrapText="1"/>
    </xf>
    <xf numFmtId="58" fontId="17" fillId="0" borderId="9" xfId="0" applyNumberFormat="1" applyFont="1" applyBorder="1" applyAlignment="1">
      <alignment horizontal="center" vertical="center" wrapText="1"/>
    </xf>
    <xf numFmtId="0" fontId="14" fillId="0" borderId="9" xfId="40" applyFont="1" applyBorder="1" applyAlignment="1">
      <alignment horizontal="center" vertical="center" wrapText="1"/>
      <protection/>
    </xf>
    <xf numFmtId="0" fontId="4" fillId="0" borderId="9" xfId="41" applyFont="1" applyBorder="1" applyAlignment="1">
      <alignment horizontal="center" vertical="center" wrapText="1"/>
      <protection/>
    </xf>
    <xf numFmtId="0" fontId="14" fillId="0" borderId="9" xfId="41" applyFont="1" applyBorder="1" applyAlignment="1">
      <alignment horizontal="center" vertical="center" wrapText="1"/>
      <protection/>
    </xf>
    <xf numFmtId="0" fontId="14" fillId="0" borderId="9" xfId="0" applyFont="1" applyBorder="1" applyAlignment="1">
      <alignment horizontal="justify" vertical="center" wrapText="1"/>
    </xf>
    <xf numFmtId="0" fontId="14" fillId="0" borderId="12" xfId="0" applyFont="1" applyBorder="1" applyAlignment="1">
      <alignment horizontal="justify" vertical="center"/>
    </xf>
    <xf numFmtId="0" fontId="1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4" fillId="0" borderId="10" xfId="40" applyFont="1" applyBorder="1" applyAlignment="1">
      <alignment horizontal="center" vertical="center" wrapText="1"/>
      <protection/>
    </xf>
    <xf numFmtId="0" fontId="21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9"/>
  <sheetViews>
    <sheetView tabSelected="1" zoomScalePageLayoutView="0" workbookViewId="0" topLeftCell="A16">
      <selection activeCell="A1" sqref="A1:N1"/>
    </sheetView>
  </sheetViews>
  <sheetFormatPr defaultColWidth="9.00390625" defaultRowHeight="15"/>
  <cols>
    <col min="1" max="1" width="6.57421875" style="17" customWidth="1"/>
    <col min="2" max="2" width="10.421875" style="17" customWidth="1"/>
    <col min="3" max="3" width="8.7109375" style="17" customWidth="1"/>
    <col min="4" max="4" width="20.140625" style="17" customWidth="1"/>
    <col min="5" max="5" width="9.00390625" style="17" customWidth="1"/>
    <col min="6" max="6" width="12.8515625" style="17" customWidth="1"/>
    <col min="7" max="7" width="15.28125" style="17" customWidth="1"/>
    <col min="8" max="8" width="6.57421875" style="17" customWidth="1"/>
    <col min="9" max="9" width="29.00390625" style="18" customWidth="1"/>
    <col min="10" max="10" width="9.8515625" style="17" customWidth="1"/>
    <col min="11" max="11" width="10.00390625" style="17" customWidth="1"/>
    <col min="12" max="12" width="7.421875" style="17" customWidth="1"/>
    <col min="13" max="13" width="28.140625" style="17" customWidth="1"/>
    <col min="14" max="14" width="9.28125" style="17" customWidth="1"/>
    <col min="15" max="21" width="9.00390625" style="17" customWidth="1"/>
    <col min="22" max="16384" width="7.421875" style="17" customWidth="1"/>
  </cols>
  <sheetData>
    <row r="1" spans="1:14" ht="31.5">
      <c r="A1" s="60" t="s">
        <v>0</v>
      </c>
      <c r="B1" s="60"/>
      <c r="C1" s="60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5" customFormat="1" ht="24" customHeight="1">
      <c r="A2" s="62" t="s">
        <v>1</v>
      </c>
      <c r="B2" s="62"/>
      <c r="C2" s="62"/>
      <c r="D2" s="62"/>
      <c r="E2" s="62"/>
      <c r="F2" s="62"/>
      <c r="G2" s="62"/>
      <c r="H2" s="63"/>
      <c r="I2" s="63"/>
      <c r="J2" s="62"/>
      <c r="K2" s="62"/>
      <c r="L2" s="62"/>
      <c r="M2" s="63"/>
      <c r="N2" s="62"/>
    </row>
    <row r="3" spans="1:14" ht="18.75">
      <c r="A3" s="64" t="s">
        <v>2</v>
      </c>
      <c r="B3" s="65" t="s">
        <v>3</v>
      </c>
      <c r="C3" s="64" t="s">
        <v>4</v>
      </c>
      <c r="D3" s="66" t="s">
        <v>5</v>
      </c>
      <c r="E3" s="64" t="s">
        <v>6</v>
      </c>
      <c r="F3" s="64" t="s">
        <v>7</v>
      </c>
      <c r="G3" s="64" t="s">
        <v>8</v>
      </c>
      <c r="H3" s="64" t="s">
        <v>9</v>
      </c>
      <c r="I3" s="67" t="s">
        <v>10</v>
      </c>
      <c r="J3" s="64" t="s">
        <v>11</v>
      </c>
      <c r="K3" s="64"/>
      <c r="L3" s="64"/>
      <c r="M3" s="64" t="s">
        <v>12</v>
      </c>
      <c r="N3" s="64" t="s">
        <v>13</v>
      </c>
    </row>
    <row r="4" spans="1:14" ht="37.5">
      <c r="A4" s="64"/>
      <c r="B4" s="65"/>
      <c r="C4" s="64"/>
      <c r="D4" s="66"/>
      <c r="E4" s="64"/>
      <c r="F4" s="64"/>
      <c r="G4" s="64"/>
      <c r="H4" s="64"/>
      <c r="I4" s="67"/>
      <c r="J4" s="19" t="s">
        <v>14</v>
      </c>
      <c r="K4" s="19" t="s">
        <v>15</v>
      </c>
      <c r="L4" s="19" t="s">
        <v>16</v>
      </c>
      <c r="M4" s="64"/>
      <c r="N4" s="64"/>
    </row>
    <row r="5" spans="1:14" s="6" customFormat="1" ht="63">
      <c r="A5" s="20">
        <v>1</v>
      </c>
      <c r="B5" s="21" t="s">
        <v>17</v>
      </c>
      <c r="C5" s="21"/>
      <c r="D5" s="21" t="s">
        <v>18</v>
      </c>
      <c r="E5" s="21" t="s">
        <v>19</v>
      </c>
      <c r="F5" s="21" t="s">
        <v>20</v>
      </c>
      <c r="G5" s="21" t="s">
        <v>21</v>
      </c>
      <c r="H5" s="21" t="s">
        <v>22</v>
      </c>
      <c r="I5" s="23" t="s">
        <v>23</v>
      </c>
      <c r="J5" s="24">
        <f>K5+L5</f>
        <v>390</v>
      </c>
      <c r="K5" s="24">
        <v>390</v>
      </c>
      <c r="L5" s="24">
        <v>0</v>
      </c>
      <c r="M5" s="21" t="s">
        <v>24</v>
      </c>
      <c r="N5" s="25"/>
    </row>
    <row r="6" spans="1:14" s="6" customFormat="1" ht="31.5">
      <c r="A6" s="20">
        <v>2</v>
      </c>
      <c r="B6" s="21" t="s">
        <v>25</v>
      </c>
      <c r="C6" s="21"/>
      <c r="D6" s="21" t="s">
        <v>26</v>
      </c>
      <c r="E6" s="21" t="s">
        <v>27</v>
      </c>
      <c r="F6" s="21" t="s">
        <v>28</v>
      </c>
      <c r="G6" s="21" t="s">
        <v>29</v>
      </c>
      <c r="H6" s="21" t="s">
        <v>22</v>
      </c>
      <c r="I6" s="23" t="s">
        <v>26</v>
      </c>
      <c r="J6" s="24">
        <f aca="true" t="shared" si="0" ref="J6:J69">K6+L6</f>
        <v>20</v>
      </c>
      <c r="K6" s="24">
        <v>20</v>
      </c>
      <c r="L6" s="24">
        <v>0</v>
      </c>
      <c r="M6" s="21" t="s">
        <v>30</v>
      </c>
      <c r="N6" s="25"/>
    </row>
    <row r="7" spans="1:14" s="6" customFormat="1" ht="31.5">
      <c r="A7" s="20">
        <v>3</v>
      </c>
      <c r="B7" s="21" t="s">
        <v>25</v>
      </c>
      <c r="C7" s="21"/>
      <c r="D7" s="21" t="s">
        <v>31</v>
      </c>
      <c r="E7" s="21" t="s">
        <v>32</v>
      </c>
      <c r="F7" s="21" t="s">
        <v>33</v>
      </c>
      <c r="G7" s="21" t="s">
        <v>34</v>
      </c>
      <c r="H7" s="21" t="s">
        <v>22</v>
      </c>
      <c r="I7" s="23" t="s">
        <v>31</v>
      </c>
      <c r="J7" s="24">
        <f t="shared" si="0"/>
        <v>910</v>
      </c>
      <c r="K7" s="24">
        <v>910</v>
      </c>
      <c r="L7" s="24">
        <v>0</v>
      </c>
      <c r="M7" s="21" t="s">
        <v>35</v>
      </c>
      <c r="N7" s="25"/>
    </row>
    <row r="8" spans="1:14" s="6" customFormat="1" ht="31.5">
      <c r="A8" s="20">
        <v>4</v>
      </c>
      <c r="B8" s="21" t="s">
        <v>36</v>
      </c>
      <c r="C8" s="21"/>
      <c r="D8" s="21" t="s">
        <v>37</v>
      </c>
      <c r="E8" s="21" t="s">
        <v>38</v>
      </c>
      <c r="F8" s="21" t="s">
        <v>39</v>
      </c>
      <c r="G8" s="21" t="s">
        <v>40</v>
      </c>
      <c r="H8" s="21" t="s">
        <v>22</v>
      </c>
      <c r="I8" s="23" t="s">
        <v>37</v>
      </c>
      <c r="J8" s="24">
        <f t="shared" si="0"/>
        <v>600</v>
      </c>
      <c r="K8" s="24">
        <v>600</v>
      </c>
      <c r="L8" s="24">
        <v>0</v>
      </c>
      <c r="M8" s="21" t="s">
        <v>41</v>
      </c>
      <c r="N8" s="25"/>
    </row>
    <row r="9" spans="1:14" s="6" customFormat="1" ht="31.5">
      <c r="A9" s="20">
        <v>5</v>
      </c>
      <c r="B9" s="21" t="s">
        <v>36</v>
      </c>
      <c r="C9" s="21"/>
      <c r="D9" s="21" t="s">
        <v>42</v>
      </c>
      <c r="E9" s="21" t="s">
        <v>38</v>
      </c>
      <c r="F9" s="21" t="s">
        <v>43</v>
      </c>
      <c r="G9" s="21" t="s">
        <v>43</v>
      </c>
      <c r="H9" s="21" t="s">
        <v>22</v>
      </c>
      <c r="I9" s="23" t="s">
        <v>42</v>
      </c>
      <c r="J9" s="24">
        <f t="shared" si="0"/>
        <v>650</v>
      </c>
      <c r="K9" s="24">
        <v>650</v>
      </c>
      <c r="L9" s="24">
        <v>0</v>
      </c>
      <c r="M9" s="21" t="s">
        <v>44</v>
      </c>
      <c r="N9" s="25"/>
    </row>
    <row r="10" spans="1:14" s="6" customFormat="1" ht="31.5">
      <c r="A10" s="20">
        <v>6</v>
      </c>
      <c r="B10" s="21" t="s">
        <v>25</v>
      </c>
      <c r="C10" s="21"/>
      <c r="D10" s="21" t="s">
        <v>45</v>
      </c>
      <c r="E10" s="21" t="s">
        <v>27</v>
      </c>
      <c r="F10" s="21" t="s">
        <v>46</v>
      </c>
      <c r="G10" s="21" t="s">
        <v>47</v>
      </c>
      <c r="H10" s="21" t="s">
        <v>22</v>
      </c>
      <c r="I10" s="23" t="s">
        <v>45</v>
      </c>
      <c r="J10" s="24">
        <f t="shared" si="0"/>
        <v>70</v>
      </c>
      <c r="K10" s="24">
        <v>70</v>
      </c>
      <c r="L10" s="24">
        <v>0</v>
      </c>
      <c r="M10" s="21" t="s">
        <v>48</v>
      </c>
      <c r="N10" s="25"/>
    </row>
    <row r="11" spans="1:14" s="6" customFormat="1" ht="31.5">
      <c r="A11" s="20">
        <v>7</v>
      </c>
      <c r="B11" s="21" t="s">
        <v>25</v>
      </c>
      <c r="C11" s="21"/>
      <c r="D11" s="21" t="s">
        <v>49</v>
      </c>
      <c r="E11" s="21" t="s">
        <v>49</v>
      </c>
      <c r="F11" s="21" t="s">
        <v>49</v>
      </c>
      <c r="G11" s="21" t="s">
        <v>49</v>
      </c>
      <c r="H11" s="21" t="s">
        <v>22</v>
      </c>
      <c r="I11" s="23" t="s">
        <v>50</v>
      </c>
      <c r="J11" s="24">
        <f t="shared" si="0"/>
        <v>380</v>
      </c>
      <c r="K11" s="24">
        <v>380</v>
      </c>
      <c r="L11" s="24">
        <v>0</v>
      </c>
      <c r="M11" s="21" t="s">
        <v>51</v>
      </c>
      <c r="N11" s="25"/>
    </row>
    <row r="12" spans="1:14" s="6" customFormat="1" ht="31.5">
      <c r="A12" s="20">
        <v>8</v>
      </c>
      <c r="B12" s="21" t="s">
        <v>52</v>
      </c>
      <c r="C12" s="21"/>
      <c r="D12" s="21" t="s">
        <v>53</v>
      </c>
      <c r="E12" s="21" t="s">
        <v>27</v>
      </c>
      <c r="F12" s="21" t="s">
        <v>54</v>
      </c>
      <c r="G12" s="21" t="s">
        <v>54</v>
      </c>
      <c r="H12" s="21" t="s">
        <v>22</v>
      </c>
      <c r="I12" s="23" t="s">
        <v>55</v>
      </c>
      <c r="J12" s="24">
        <f t="shared" si="0"/>
        <v>1760</v>
      </c>
      <c r="K12" s="24">
        <v>1760</v>
      </c>
      <c r="L12" s="24">
        <v>0</v>
      </c>
      <c r="M12" s="21" t="s">
        <v>30</v>
      </c>
      <c r="N12" s="25"/>
    </row>
    <row r="13" spans="1:14" s="6" customFormat="1" ht="47.25">
      <c r="A13" s="20">
        <v>9</v>
      </c>
      <c r="B13" s="21" t="s">
        <v>56</v>
      </c>
      <c r="C13" s="21"/>
      <c r="D13" s="21" t="s">
        <v>57</v>
      </c>
      <c r="E13" s="21" t="s">
        <v>27</v>
      </c>
      <c r="F13" s="21" t="s">
        <v>46</v>
      </c>
      <c r="G13" s="21" t="s">
        <v>58</v>
      </c>
      <c r="H13" s="21" t="s">
        <v>22</v>
      </c>
      <c r="I13" s="23" t="s">
        <v>59</v>
      </c>
      <c r="J13" s="24">
        <f t="shared" si="0"/>
        <v>200</v>
      </c>
      <c r="K13" s="24">
        <v>200</v>
      </c>
      <c r="L13" s="24">
        <v>0</v>
      </c>
      <c r="M13" s="21" t="s">
        <v>48</v>
      </c>
      <c r="N13" s="25"/>
    </row>
    <row r="14" spans="1:14" s="6" customFormat="1" ht="47.25">
      <c r="A14" s="20">
        <v>10</v>
      </c>
      <c r="B14" s="21" t="s">
        <v>56</v>
      </c>
      <c r="C14" s="21"/>
      <c r="D14" s="21" t="s">
        <v>60</v>
      </c>
      <c r="E14" s="21" t="s">
        <v>27</v>
      </c>
      <c r="F14" s="21" t="s">
        <v>28</v>
      </c>
      <c r="G14" s="21" t="s">
        <v>29</v>
      </c>
      <c r="H14" s="21" t="s">
        <v>22</v>
      </c>
      <c r="I14" s="23" t="s">
        <v>60</v>
      </c>
      <c r="J14" s="24">
        <f t="shared" si="0"/>
        <v>500</v>
      </c>
      <c r="K14" s="24">
        <v>500</v>
      </c>
      <c r="L14" s="24">
        <v>0</v>
      </c>
      <c r="M14" s="21" t="s">
        <v>30</v>
      </c>
      <c r="N14" s="25"/>
    </row>
    <row r="15" spans="1:14" s="6" customFormat="1" ht="31.5">
      <c r="A15" s="20">
        <v>11</v>
      </c>
      <c r="B15" s="21" t="s">
        <v>52</v>
      </c>
      <c r="C15" s="21"/>
      <c r="D15" s="21" t="s">
        <v>61</v>
      </c>
      <c r="E15" s="21" t="s">
        <v>19</v>
      </c>
      <c r="F15" s="21" t="s">
        <v>62</v>
      </c>
      <c r="G15" s="21" t="s">
        <v>63</v>
      </c>
      <c r="H15" s="21" t="s">
        <v>22</v>
      </c>
      <c r="I15" s="23" t="s">
        <v>61</v>
      </c>
      <c r="J15" s="24">
        <f t="shared" si="0"/>
        <v>700</v>
      </c>
      <c r="K15" s="24">
        <v>700</v>
      </c>
      <c r="L15" s="24">
        <v>0</v>
      </c>
      <c r="M15" s="21" t="s">
        <v>64</v>
      </c>
      <c r="N15" s="25"/>
    </row>
    <row r="16" spans="1:14" s="6" customFormat="1" ht="47.25">
      <c r="A16" s="20">
        <v>12</v>
      </c>
      <c r="B16" s="21" t="s">
        <v>65</v>
      </c>
      <c r="C16" s="21"/>
      <c r="D16" s="21" t="s">
        <v>66</v>
      </c>
      <c r="E16" s="21" t="s">
        <v>67</v>
      </c>
      <c r="F16" s="21" t="s">
        <v>66</v>
      </c>
      <c r="G16" s="21" t="s">
        <v>68</v>
      </c>
      <c r="H16" s="21" t="s">
        <v>22</v>
      </c>
      <c r="I16" s="23" t="s">
        <v>69</v>
      </c>
      <c r="J16" s="24">
        <f t="shared" si="0"/>
        <v>150</v>
      </c>
      <c r="K16" s="24">
        <v>150</v>
      </c>
      <c r="L16" s="24">
        <v>0</v>
      </c>
      <c r="M16" s="21" t="s">
        <v>70</v>
      </c>
      <c r="N16" s="25"/>
    </row>
    <row r="17" spans="1:14" s="6" customFormat="1" ht="31.5">
      <c r="A17" s="20">
        <v>13</v>
      </c>
      <c r="B17" s="21" t="s">
        <v>65</v>
      </c>
      <c r="C17" s="21"/>
      <c r="D17" s="21" t="s">
        <v>71</v>
      </c>
      <c r="E17" s="21" t="s">
        <v>27</v>
      </c>
      <c r="F17" s="21" t="s">
        <v>46</v>
      </c>
      <c r="G17" s="21" t="s">
        <v>63</v>
      </c>
      <c r="H17" s="21" t="s">
        <v>22</v>
      </c>
      <c r="I17" s="23" t="s">
        <v>71</v>
      </c>
      <c r="J17" s="24">
        <f t="shared" si="0"/>
        <v>700</v>
      </c>
      <c r="K17" s="24">
        <v>700</v>
      </c>
      <c r="L17" s="24">
        <v>0</v>
      </c>
      <c r="M17" s="21" t="s">
        <v>48</v>
      </c>
      <c r="N17" s="25"/>
    </row>
    <row r="18" spans="1:14" s="6" customFormat="1" ht="31.5">
      <c r="A18" s="20">
        <v>14</v>
      </c>
      <c r="B18" s="21" t="s">
        <v>65</v>
      </c>
      <c r="C18" s="21"/>
      <c r="D18" s="21" t="s">
        <v>72</v>
      </c>
      <c r="E18" s="21" t="s">
        <v>27</v>
      </c>
      <c r="F18" s="21" t="s">
        <v>46</v>
      </c>
      <c r="G18" s="21" t="s">
        <v>73</v>
      </c>
      <c r="H18" s="21" t="s">
        <v>22</v>
      </c>
      <c r="I18" s="23" t="s">
        <v>74</v>
      </c>
      <c r="J18" s="24">
        <f t="shared" si="0"/>
        <v>1000</v>
      </c>
      <c r="K18" s="24">
        <v>1000</v>
      </c>
      <c r="L18" s="24">
        <v>0</v>
      </c>
      <c r="M18" s="21" t="s">
        <v>75</v>
      </c>
      <c r="N18" s="25"/>
    </row>
    <row r="19" spans="1:14" s="6" customFormat="1" ht="31.5">
      <c r="A19" s="20">
        <v>15</v>
      </c>
      <c r="B19" s="21" t="s">
        <v>76</v>
      </c>
      <c r="C19" s="21"/>
      <c r="D19" s="21" t="s">
        <v>77</v>
      </c>
      <c r="E19" s="21" t="s">
        <v>27</v>
      </c>
      <c r="F19" s="21" t="s">
        <v>78</v>
      </c>
      <c r="G19" s="21" t="s">
        <v>79</v>
      </c>
      <c r="H19" s="21" t="s">
        <v>22</v>
      </c>
      <c r="I19" s="23" t="s">
        <v>77</v>
      </c>
      <c r="J19" s="24">
        <f t="shared" si="0"/>
        <v>400</v>
      </c>
      <c r="K19" s="24">
        <v>400</v>
      </c>
      <c r="L19" s="24">
        <v>0</v>
      </c>
      <c r="M19" s="21" t="s">
        <v>80</v>
      </c>
      <c r="N19" s="25"/>
    </row>
    <row r="20" spans="1:14" s="6" customFormat="1" ht="47.25">
      <c r="A20" s="20">
        <v>16</v>
      </c>
      <c r="B20" s="21" t="s">
        <v>81</v>
      </c>
      <c r="C20" s="21"/>
      <c r="D20" s="21" t="s">
        <v>82</v>
      </c>
      <c r="E20" s="21" t="s">
        <v>32</v>
      </c>
      <c r="F20" s="21" t="s">
        <v>83</v>
      </c>
      <c r="G20" s="21" t="s">
        <v>84</v>
      </c>
      <c r="H20" s="21" t="s">
        <v>22</v>
      </c>
      <c r="I20" s="23" t="s">
        <v>85</v>
      </c>
      <c r="J20" s="24">
        <f t="shared" si="0"/>
        <v>387</v>
      </c>
      <c r="K20" s="24">
        <v>387</v>
      </c>
      <c r="L20" s="24">
        <v>0</v>
      </c>
      <c r="M20" s="21" t="s">
        <v>86</v>
      </c>
      <c r="N20" s="25"/>
    </row>
    <row r="21" spans="1:14" s="6" customFormat="1" ht="47.25">
      <c r="A21" s="20">
        <v>17</v>
      </c>
      <c r="B21" s="21" t="s">
        <v>81</v>
      </c>
      <c r="C21" s="21"/>
      <c r="D21" s="21" t="s">
        <v>87</v>
      </c>
      <c r="E21" s="21" t="s">
        <v>32</v>
      </c>
      <c r="F21" s="21" t="s">
        <v>83</v>
      </c>
      <c r="G21" s="21" t="s">
        <v>84</v>
      </c>
      <c r="H21" s="21" t="s">
        <v>22</v>
      </c>
      <c r="I21" s="23" t="s">
        <v>87</v>
      </c>
      <c r="J21" s="24">
        <f t="shared" si="0"/>
        <v>525</v>
      </c>
      <c r="K21" s="24">
        <v>525</v>
      </c>
      <c r="L21" s="24">
        <v>0</v>
      </c>
      <c r="M21" s="21" t="s">
        <v>88</v>
      </c>
      <c r="N21" s="25"/>
    </row>
    <row r="22" spans="1:14" s="6" customFormat="1" ht="47.25">
      <c r="A22" s="20">
        <v>18</v>
      </c>
      <c r="B22" s="21" t="s">
        <v>81</v>
      </c>
      <c r="C22" s="21"/>
      <c r="D22" s="21" t="s">
        <v>89</v>
      </c>
      <c r="E22" s="21" t="s">
        <v>32</v>
      </c>
      <c r="F22" s="21" t="s">
        <v>83</v>
      </c>
      <c r="G22" s="21" t="s">
        <v>90</v>
      </c>
      <c r="H22" s="21" t="s">
        <v>22</v>
      </c>
      <c r="I22" s="23" t="s">
        <v>89</v>
      </c>
      <c r="J22" s="24">
        <f t="shared" si="0"/>
        <v>3600</v>
      </c>
      <c r="K22" s="24">
        <v>3600</v>
      </c>
      <c r="L22" s="24">
        <v>0</v>
      </c>
      <c r="M22" s="21" t="s">
        <v>91</v>
      </c>
      <c r="N22" s="25"/>
    </row>
    <row r="23" spans="1:14" s="6" customFormat="1" ht="63">
      <c r="A23" s="20">
        <v>19</v>
      </c>
      <c r="B23" s="21" t="s">
        <v>81</v>
      </c>
      <c r="C23" s="21"/>
      <c r="D23" s="21" t="s">
        <v>92</v>
      </c>
      <c r="E23" s="21" t="s">
        <v>32</v>
      </c>
      <c r="F23" s="21" t="s">
        <v>83</v>
      </c>
      <c r="G23" s="21" t="s">
        <v>84</v>
      </c>
      <c r="H23" s="21" t="s">
        <v>22</v>
      </c>
      <c r="I23" s="23" t="s">
        <v>92</v>
      </c>
      <c r="J23" s="24">
        <f t="shared" si="0"/>
        <v>251</v>
      </c>
      <c r="K23" s="24">
        <v>251</v>
      </c>
      <c r="L23" s="24">
        <v>0</v>
      </c>
      <c r="M23" s="21" t="s">
        <v>93</v>
      </c>
      <c r="N23" s="25"/>
    </row>
    <row r="24" spans="1:14" s="6" customFormat="1" ht="31.5">
      <c r="A24" s="20">
        <v>20</v>
      </c>
      <c r="B24" s="21" t="s">
        <v>81</v>
      </c>
      <c r="C24" s="21"/>
      <c r="D24" s="21" t="s">
        <v>94</v>
      </c>
      <c r="E24" s="21" t="s">
        <v>32</v>
      </c>
      <c r="F24" s="21" t="s">
        <v>95</v>
      </c>
      <c r="G24" s="21" t="s">
        <v>96</v>
      </c>
      <c r="H24" s="21" t="s">
        <v>22</v>
      </c>
      <c r="I24" s="23" t="s">
        <v>94</v>
      </c>
      <c r="J24" s="24">
        <f t="shared" si="0"/>
        <v>80</v>
      </c>
      <c r="K24" s="24">
        <v>80</v>
      </c>
      <c r="L24" s="24">
        <v>0</v>
      </c>
      <c r="M24" s="21" t="s">
        <v>97</v>
      </c>
      <c r="N24" s="25"/>
    </row>
    <row r="25" spans="1:14" s="6" customFormat="1" ht="47.25">
      <c r="A25" s="20">
        <v>21</v>
      </c>
      <c r="B25" s="21" t="s">
        <v>25</v>
      </c>
      <c r="C25" s="21"/>
      <c r="D25" s="21" t="s">
        <v>98</v>
      </c>
      <c r="E25" s="21" t="s">
        <v>27</v>
      </c>
      <c r="F25" s="21" t="s">
        <v>99</v>
      </c>
      <c r="G25" s="21" t="s">
        <v>100</v>
      </c>
      <c r="H25" s="21" t="s">
        <v>22</v>
      </c>
      <c r="I25" s="23" t="s">
        <v>98</v>
      </c>
      <c r="J25" s="24">
        <f t="shared" si="0"/>
        <v>100</v>
      </c>
      <c r="K25" s="24">
        <v>100</v>
      </c>
      <c r="L25" s="24">
        <v>0</v>
      </c>
      <c r="M25" s="21" t="s">
        <v>30</v>
      </c>
      <c r="N25" s="25"/>
    </row>
    <row r="26" spans="1:14" s="6" customFormat="1" ht="31.5">
      <c r="A26" s="20">
        <v>22</v>
      </c>
      <c r="B26" s="21" t="s">
        <v>25</v>
      </c>
      <c r="C26" s="21"/>
      <c r="D26" s="21" t="s">
        <v>101</v>
      </c>
      <c r="E26" s="21" t="s">
        <v>32</v>
      </c>
      <c r="F26" s="21" t="s">
        <v>83</v>
      </c>
      <c r="G26" s="21" t="s">
        <v>102</v>
      </c>
      <c r="H26" s="21" t="s">
        <v>22</v>
      </c>
      <c r="I26" s="23" t="s">
        <v>101</v>
      </c>
      <c r="J26" s="24">
        <f t="shared" si="0"/>
        <v>110</v>
      </c>
      <c r="K26" s="24">
        <v>110</v>
      </c>
      <c r="L26" s="24">
        <v>0</v>
      </c>
      <c r="M26" s="21" t="s">
        <v>103</v>
      </c>
      <c r="N26" s="25"/>
    </row>
    <row r="27" spans="1:14" s="6" customFormat="1" ht="31.5">
      <c r="A27" s="20">
        <v>23</v>
      </c>
      <c r="B27" s="21" t="s">
        <v>104</v>
      </c>
      <c r="C27" s="21"/>
      <c r="D27" s="21" t="s">
        <v>105</v>
      </c>
      <c r="E27" s="21" t="s">
        <v>27</v>
      </c>
      <c r="F27" s="21" t="s">
        <v>78</v>
      </c>
      <c r="G27" s="21" t="s">
        <v>106</v>
      </c>
      <c r="H27" s="21" t="s">
        <v>22</v>
      </c>
      <c r="I27" s="23" t="s">
        <v>107</v>
      </c>
      <c r="J27" s="24">
        <f t="shared" si="0"/>
        <v>50</v>
      </c>
      <c r="K27" s="24">
        <v>50</v>
      </c>
      <c r="L27" s="24">
        <v>0</v>
      </c>
      <c r="M27" s="21" t="s">
        <v>80</v>
      </c>
      <c r="N27" s="25"/>
    </row>
    <row r="28" spans="1:14" s="6" customFormat="1" ht="94.5">
      <c r="A28" s="20">
        <v>24</v>
      </c>
      <c r="B28" s="21" t="s">
        <v>25</v>
      </c>
      <c r="C28" s="21" t="s">
        <v>108</v>
      </c>
      <c r="D28" s="21" t="s">
        <v>109</v>
      </c>
      <c r="E28" s="21" t="s">
        <v>19</v>
      </c>
      <c r="F28" s="21" t="s">
        <v>78</v>
      </c>
      <c r="G28" s="21" t="s">
        <v>63</v>
      </c>
      <c r="H28" s="21" t="s">
        <v>22</v>
      </c>
      <c r="I28" s="23" t="s">
        <v>110</v>
      </c>
      <c r="J28" s="24">
        <f t="shared" si="0"/>
        <v>600</v>
      </c>
      <c r="K28" s="26">
        <v>600</v>
      </c>
      <c r="L28" s="24">
        <v>0</v>
      </c>
      <c r="M28" s="21" t="s">
        <v>111</v>
      </c>
      <c r="N28" s="25"/>
    </row>
    <row r="29" spans="1:14" s="6" customFormat="1" ht="31.5">
      <c r="A29" s="20">
        <v>25</v>
      </c>
      <c r="B29" s="21" t="s">
        <v>25</v>
      </c>
      <c r="C29" s="21" t="s">
        <v>112</v>
      </c>
      <c r="D29" s="21" t="s">
        <v>113</v>
      </c>
      <c r="E29" s="21" t="s">
        <v>38</v>
      </c>
      <c r="F29" s="21" t="s">
        <v>114</v>
      </c>
      <c r="G29" s="21" t="s">
        <v>115</v>
      </c>
      <c r="H29" s="21" t="s">
        <v>22</v>
      </c>
      <c r="I29" s="23" t="s">
        <v>116</v>
      </c>
      <c r="J29" s="24">
        <f t="shared" si="0"/>
        <v>200</v>
      </c>
      <c r="K29" s="26">
        <v>200</v>
      </c>
      <c r="L29" s="24">
        <v>0</v>
      </c>
      <c r="M29" s="21" t="s">
        <v>44</v>
      </c>
      <c r="N29" s="25"/>
    </row>
    <row r="30" spans="1:14" s="7" customFormat="1" ht="47.25">
      <c r="A30" s="20">
        <v>26</v>
      </c>
      <c r="B30" s="21" t="s">
        <v>25</v>
      </c>
      <c r="C30" s="21"/>
      <c r="D30" s="21" t="s">
        <v>117</v>
      </c>
      <c r="E30" s="21" t="s">
        <v>19</v>
      </c>
      <c r="F30" s="21" t="s">
        <v>118</v>
      </c>
      <c r="G30" s="21" t="s">
        <v>119</v>
      </c>
      <c r="H30" s="21" t="s">
        <v>22</v>
      </c>
      <c r="I30" s="23" t="s">
        <v>120</v>
      </c>
      <c r="J30" s="24">
        <f t="shared" si="0"/>
        <v>1236.32</v>
      </c>
      <c r="K30" s="27">
        <v>1236.32</v>
      </c>
      <c r="L30" s="24">
        <v>0</v>
      </c>
      <c r="M30" s="21" t="s">
        <v>121</v>
      </c>
      <c r="N30" s="28"/>
    </row>
    <row r="31" spans="1:14" s="7" customFormat="1" ht="31.5">
      <c r="A31" s="20">
        <v>27</v>
      </c>
      <c r="B31" s="21" t="s">
        <v>25</v>
      </c>
      <c r="C31" s="21"/>
      <c r="D31" s="21" t="s">
        <v>122</v>
      </c>
      <c r="E31" s="21" t="s">
        <v>27</v>
      </c>
      <c r="F31" s="21" t="s">
        <v>28</v>
      </c>
      <c r="G31" s="21" t="s">
        <v>123</v>
      </c>
      <c r="H31" s="21" t="s">
        <v>22</v>
      </c>
      <c r="I31" s="23" t="s">
        <v>124</v>
      </c>
      <c r="J31" s="24">
        <f t="shared" si="0"/>
        <v>1093.0536</v>
      </c>
      <c r="K31" s="27">
        <v>1093.0536</v>
      </c>
      <c r="L31" s="24">
        <v>0</v>
      </c>
      <c r="M31" s="21" t="s">
        <v>125</v>
      </c>
      <c r="N31" s="28"/>
    </row>
    <row r="32" spans="1:14" s="6" customFormat="1" ht="31.5">
      <c r="A32" s="20">
        <v>28</v>
      </c>
      <c r="B32" s="21" t="s">
        <v>25</v>
      </c>
      <c r="C32" s="21"/>
      <c r="D32" s="21" t="s">
        <v>126</v>
      </c>
      <c r="E32" s="21" t="s">
        <v>19</v>
      </c>
      <c r="F32" s="21" t="s">
        <v>118</v>
      </c>
      <c r="G32" s="21" t="s">
        <v>119</v>
      </c>
      <c r="H32" s="21" t="s">
        <v>22</v>
      </c>
      <c r="I32" s="23" t="s">
        <v>127</v>
      </c>
      <c r="J32" s="24">
        <f t="shared" si="0"/>
        <v>1087.1159</v>
      </c>
      <c r="K32" s="29">
        <v>1087.1159</v>
      </c>
      <c r="L32" s="24">
        <v>0</v>
      </c>
      <c r="M32" s="21" t="s">
        <v>128</v>
      </c>
      <c r="N32" s="25"/>
    </row>
    <row r="33" spans="1:14" s="6" customFormat="1" ht="409.5">
      <c r="A33" s="20">
        <v>29</v>
      </c>
      <c r="B33" s="21" t="s">
        <v>129</v>
      </c>
      <c r="C33" s="21" t="s">
        <v>130</v>
      </c>
      <c r="D33" s="21" t="s">
        <v>131</v>
      </c>
      <c r="E33" s="21" t="s">
        <v>27</v>
      </c>
      <c r="F33" s="21" t="s">
        <v>78</v>
      </c>
      <c r="G33" s="21" t="s">
        <v>106</v>
      </c>
      <c r="H33" s="21" t="s">
        <v>22</v>
      </c>
      <c r="I33" s="23" t="s">
        <v>132</v>
      </c>
      <c r="J33" s="24">
        <f t="shared" si="0"/>
        <v>1000</v>
      </c>
      <c r="K33" s="26">
        <v>1000</v>
      </c>
      <c r="L33" s="24">
        <v>0</v>
      </c>
      <c r="M33" s="21" t="s">
        <v>133</v>
      </c>
      <c r="N33" s="25"/>
    </row>
    <row r="34" spans="1:14" s="6" customFormat="1" ht="409.5">
      <c r="A34" s="20">
        <v>30</v>
      </c>
      <c r="B34" s="21" t="s">
        <v>134</v>
      </c>
      <c r="C34" s="21" t="s">
        <v>135</v>
      </c>
      <c r="D34" s="21" t="s">
        <v>136</v>
      </c>
      <c r="E34" s="21" t="s">
        <v>27</v>
      </c>
      <c r="F34" s="21" t="s">
        <v>78</v>
      </c>
      <c r="G34" s="21" t="s">
        <v>106</v>
      </c>
      <c r="H34" s="21" t="s">
        <v>22</v>
      </c>
      <c r="I34" s="23" t="s">
        <v>137</v>
      </c>
      <c r="J34" s="24">
        <f t="shared" si="0"/>
        <v>1100</v>
      </c>
      <c r="K34" s="26">
        <v>1100</v>
      </c>
      <c r="L34" s="24">
        <v>0</v>
      </c>
      <c r="M34" s="21" t="s">
        <v>138</v>
      </c>
      <c r="N34" s="25"/>
    </row>
    <row r="35" spans="1:14" s="6" customFormat="1" ht="267.75">
      <c r="A35" s="20">
        <v>31</v>
      </c>
      <c r="B35" s="21" t="s">
        <v>139</v>
      </c>
      <c r="C35" s="21" t="s">
        <v>140</v>
      </c>
      <c r="D35" s="21" t="s">
        <v>141</v>
      </c>
      <c r="E35" s="21" t="s">
        <v>27</v>
      </c>
      <c r="F35" s="21" t="s">
        <v>78</v>
      </c>
      <c r="G35" s="21" t="s">
        <v>106</v>
      </c>
      <c r="H35" s="21" t="s">
        <v>22</v>
      </c>
      <c r="I35" s="23" t="s">
        <v>142</v>
      </c>
      <c r="J35" s="24">
        <f t="shared" si="0"/>
        <v>400</v>
      </c>
      <c r="K35" s="26">
        <v>400</v>
      </c>
      <c r="L35" s="24">
        <v>0</v>
      </c>
      <c r="M35" s="21" t="s">
        <v>143</v>
      </c>
      <c r="N35" s="25"/>
    </row>
    <row r="36" spans="1:14" s="6" customFormat="1" ht="299.25">
      <c r="A36" s="20">
        <v>32</v>
      </c>
      <c r="B36" s="21" t="s">
        <v>144</v>
      </c>
      <c r="C36" s="21" t="s">
        <v>145</v>
      </c>
      <c r="D36" s="21" t="s">
        <v>146</v>
      </c>
      <c r="E36" s="21" t="s">
        <v>27</v>
      </c>
      <c r="F36" s="21" t="s">
        <v>78</v>
      </c>
      <c r="G36" s="21" t="s">
        <v>106</v>
      </c>
      <c r="H36" s="21" t="s">
        <v>22</v>
      </c>
      <c r="I36" s="23" t="s">
        <v>147</v>
      </c>
      <c r="J36" s="24">
        <f t="shared" si="0"/>
        <v>450</v>
      </c>
      <c r="K36" s="26">
        <v>450</v>
      </c>
      <c r="L36" s="24">
        <v>0</v>
      </c>
      <c r="M36" s="21" t="s">
        <v>148</v>
      </c>
      <c r="N36" s="25"/>
    </row>
    <row r="37" spans="1:14" s="6" customFormat="1" ht="189">
      <c r="A37" s="20">
        <v>33</v>
      </c>
      <c r="B37" s="21" t="s">
        <v>149</v>
      </c>
      <c r="C37" s="21" t="s">
        <v>150</v>
      </c>
      <c r="D37" s="21" t="s">
        <v>151</v>
      </c>
      <c r="E37" s="21" t="s">
        <v>27</v>
      </c>
      <c r="F37" s="21" t="s">
        <v>78</v>
      </c>
      <c r="G37" s="21" t="s">
        <v>106</v>
      </c>
      <c r="H37" s="21" t="s">
        <v>22</v>
      </c>
      <c r="I37" s="23" t="s">
        <v>152</v>
      </c>
      <c r="J37" s="24">
        <f t="shared" si="0"/>
        <v>150</v>
      </c>
      <c r="K37" s="26">
        <v>150</v>
      </c>
      <c r="L37" s="24">
        <v>0</v>
      </c>
      <c r="M37" s="21" t="s">
        <v>153</v>
      </c>
      <c r="N37" s="25"/>
    </row>
    <row r="38" spans="1:14" s="6" customFormat="1" ht="189">
      <c r="A38" s="20">
        <v>34</v>
      </c>
      <c r="B38" s="21" t="s">
        <v>154</v>
      </c>
      <c r="C38" s="21" t="s">
        <v>155</v>
      </c>
      <c r="D38" s="21" t="s">
        <v>156</v>
      </c>
      <c r="E38" s="21" t="s">
        <v>27</v>
      </c>
      <c r="F38" s="21" t="s">
        <v>78</v>
      </c>
      <c r="G38" s="21" t="s">
        <v>106</v>
      </c>
      <c r="H38" s="21" t="s">
        <v>22</v>
      </c>
      <c r="I38" s="23" t="s">
        <v>157</v>
      </c>
      <c r="J38" s="24">
        <f t="shared" si="0"/>
        <v>400</v>
      </c>
      <c r="K38" s="26">
        <v>400</v>
      </c>
      <c r="L38" s="24">
        <v>0</v>
      </c>
      <c r="M38" s="21" t="s">
        <v>158</v>
      </c>
      <c r="N38" s="25"/>
    </row>
    <row r="39" spans="1:14" s="8" customFormat="1" ht="31.5">
      <c r="A39" s="20">
        <v>35</v>
      </c>
      <c r="B39" s="22" t="s">
        <v>159</v>
      </c>
      <c r="C39" s="22" t="s">
        <v>160</v>
      </c>
      <c r="D39" s="22" t="s">
        <v>161</v>
      </c>
      <c r="E39" s="22" t="s">
        <v>19</v>
      </c>
      <c r="F39" s="22" t="s">
        <v>118</v>
      </c>
      <c r="G39" s="22" t="s">
        <v>119</v>
      </c>
      <c r="H39" s="22" t="s">
        <v>22</v>
      </c>
      <c r="I39" s="30" t="s">
        <v>162</v>
      </c>
      <c r="J39" s="24">
        <f t="shared" si="0"/>
        <v>37</v>
      </c>
      <c r="K39" s="24">
        <v>37</v>
      </c>
      <c r="L39" s="24">
        <v>0</v>
      </c>
      <c r="M39" s="21" t="s">
        <v>163</v>
      </c>
      <c r="N39" s="31"/>
    </row>
    <row r="40" spans="1:14" s="8" customFormat="1" ht="47.25">
      <c r="A40" s="20">
        <v>36</v>
      </c>
      <c r="B40" s="22" t="s">
        <v>159</v>
      </c>
      <c r="C40" s="22" t="s">
        <v>160</v>
      </c>
      <c r="D40" s="22" t="s">
        <v>164</v>
      </c>
      <c r="E40" s="22" t="s">
        <v>27</v>
      </c>
      <c r="F40" s="22" t="s">
        <v>78</v>
      </c>
      <c r="G40" s="22" t="s">
        <v>79</v>
      </c>
      <c r="H40" s="22" t="s">
        <v>22</v>
      </c>
      <c r="I40" s="30" t="s">
        <v>165</v>
      </c>
      <c r="J40" s="24">
        <f t="shared" si="0"/>
        <v>73</v>
      </c>
      <c r="K40" s="24">
        <v>73</v>
      </c>
      <c r="L40" s="24">
        <v>0</v>
      </c>
      <c r="M40" s="21" t="s">
        <v>80</v>
      </c>
      <c r="N40" s="31"/>
    </row>
    <row r="41" spans="1:14" s="8" customFormat="1" ht="47.25">
      <c r="A41" s="20">
        <v>37</v>
      </c>
      <c r="B41" s="22" t="s">
        <v>159</v>
      </c>
      <c r="C41" s="22" t="s">
        <v>160</v>
      </c>
      <c r="D41" s="22" t="s">
        <v>166</v>
      </c>
      <c r="E41" s="22" t="s">
        <v>27</v>
      </c>
      <c r="F41" s="22" t="s">
        <v>99</v>
      </c>
      <c r="G41" s="22" t="s">
        <v>167</v>
      </c>
      <c r="H41" s="22" t="s">
        <v>22</v>
      </c>
      <c r="I41" s="30" t="s">
        <v>168</v>
      </c>
      <c r="J41" s="24">
        <f t="shared" si="0"/>
        <v>145</v>
      </c>
      <c r="K41" s="24">
        <v>145</v>
      </c>
      <c r="L41" s="24">
        <v>0</v>
      </c>
      <c r="M41" s="21" t="s">
        <v>30</v>
      </c>
      <c r="N41" s="31"/>
    </row>
    <row r="42" spans="1:14" s="8" customFormat="1" ht="31.5">
      <c r="A42" s="20">
        <v>38</v>
      </c>
      <c r="B42" s="22" t="s">
        <v>159</v>
      </c>
      <c r="C42" s="22" t="s">
        <v>169</v>
      </c>
      <c r="D42" s="22" t="s">
        <v>170</v>
      </c>
      <c r="E42" s="22" t="s">
        <v>19</v>
      </c>
      <c r="F42" s="22" t="s">
        <v>118</v>
      </c>
      <c r="G42" s="22" t="s">
        <v>119</v>
      </c>
      <c r="H42" s="22" t="s">
        <v>22</v>
      </c>
      <c r="I42" s="30" t="s">
        <v>171</v>
      </c>
      <c r="J42" s="24">
        <f t="shared" si="0"/>
        <v>89.6</v>
      </c>
      <c r="K42" s="24">
        <v>89.6</v>
      </c>
      <c r="L42" s="24">
        <v>0</v>
      </c>
      <c r="M42" s="21" t="s">
        <v>163</v>
      </c>
      <c r="N42" s="31"/>
    </row>
    <row r="43" spans="1:14" s="8" customFormat="1" ht="31.5">
      <c r="A43" s="20">
        <v>39</v>
      </c>
      <c r="B43" s="22" t="s">
        <v>159</v>
      </c>
      <c r="C43" s="22" t="s">
        <v>169</v>
      </c>
      <c r="D43" s="22" t="s">
        <v>170</v>
      </c>
      <c r="E43" s="22" t="s">
        <v>19</v>
      </c>
      <c r="F43" s="22" t="s">
        <v>118</v>
      </c>
      <c r="G43" s="22" t="s">
        <v>119</v>
      </c>
      <c r="H43" s="22" t="s">
        <v>22</v>
      </c>
      <c r="I43" s="30" t="s">
        <v>172</v>
      </c>
      <c r="J43" s="24">
        <f t="shared" si="0"/>
        <v>8</v>
      </c>
      <c r="K43" s="24">
        <v>8</v>
      </c>
      <c r="L43" s="24">
        <v>0</v>
      </c>
      <c r="M43" s="21" t="s">
        <v>163</v>
      </c>
      <c r="N43" s="31"/>
    </row>
    <row r="44" spans="1:14" s="8" customFormat="1" ht="47.25">
      <c r="A44" s="20">
        <v>40</v>
      </c>
      <c r="B44" s="22" t="s">
        <v>159</v>
      </c>
      <c r="C44" s="22" t="s">
        <v>169</v>
      </c>
      <c r="D44" s="22" t="s">
        <v>173</v>
      </c>
      <c r="E44" s="22" t="s">
        <v>27</v>
      </c>
      <c r="F44" s="22" t="s">
        <v>78</v>
      </c>
      <c r="G44" s="22" t="s">
        <v>79</v>
      </c>
      <c r="H44" s="22" t="s">
        <v>22</v>
      </c>
      <c r="I44" s="30" t="s">
        <v>174</v>
      </c>
      <c r="J44" s="24">
        <f t="shared" si="0"/>
        <v>80</v>
      </c>
      <c r="K44" s="24">
        <v>80</v>
      </c>
      <c r="L44" s="24">
        <v>0</v>
      </c>
      <c r="M44" s="21" t="s">
        <v>80</v>
      </c>
      <c r="N44" s="31"/>
    </row>
    <row r="45" spans="1:14" s="8" customFormat="1" ht="47.25">
      <c r="A45" s="20">
        <v>41</v>
      </c>
      <c r="B45" s="22" t="s">
        <v>159</v>
      </c>
      <c r="C45" s="22" t="s">
        <v>175</v>
      </c>
      <c r="D45" s="22" t="s">
        <v>176</v>
      </c>
      <c r="E45" s="22" t="s">
        <v>27</v>
      </c>
      <c r="F45" s="22" t="s">
        <v>78</v>
      </c>
      <c r="G45" s="22" t="s">
        <v>79</v>
      </c>
      <c r="H45" s="22" t="s">
        <v>22</v>
      </c>
      <c r="I45" s="30" t="s">
        <v>177</v>
      </c>
      <c r="J45" s="24">
        <f t="shared" si="0"/>
        <v>35</v>
      </c>
      <c r="K45" s="24">
        <v>35</v>
      </c>
      <c r="L45" s="24">
        <v>0</v>
      </c>
      <c r="M45" s="21" t="s">
        <v>80</v>
      </c>
      <c r="N45" s="31"/>
    </row>
    <row r="46" spans="1:14" s="8" customFormat="1" ht="31.5">
      <c r="A46" s="20">
        <v>42</v>
      </c>
      <c r="B46" s="22" t="s">
        <v>159</v>
      </c>
      <c r="C46" s="22" t="s">
        <v>175</v>
      </c>
      <c r="D46" s="22" t="s">
        <v>178</v>
      </c>
      <c r="E46" s="22" t="s">
        <v>27</v>
      </c>
      <c r="F46" s="22" t="s">
        <v>54</v>
      </c>
      <c r="G46" s="22" t="s">
        <v>54</v>
      </c>
      <c r="H46" s="22" t="s">
        <v>22</v>
      </c>
      <c r="I46" s="30" t="s">
        <v>179</v>
      </c>
      <c r="J46" s="24">
        <f t="shared" si="0"/>
        <v>45.1</v>
      </c>
      <c r="K46" s="24">
        <v>45.1</v>
      </c>
      <c r="L46" s="24">
        <v>0</v>
      </c>
      <c r="M46" s="21" t="s">
        <v>30</v>
      </c>
      <c r="N46" s="31"/>
    </row>
    <row r="47" spans="1:14" s="8" customFormat="1" ht="31.5">
      <c r="A47" s="20">
        <v>43</v>
      </c>
      <c r="B47" s="22" t="s">
        <v>159</v>
      </c>
      <c r="C47" s="22" t="s">
        <v>180</v>
      </c>
      <c r="D47" s="22" t="s">
        <v>181</v>
      </c>
      <c r="E47" s="22" t="s">
        <v>19</v>
      </c>
      <c r="F47" s="22" t="s">
        <v>118</v>
      </c>
      <c r="G47" s="22" t="s">
        <v>119</v>
      </c>
      <c r="H47" s="22" t="s">
        <v>22</v>
      </c>
      <c r="I47" s="30" t="s">
        <v>182</v>
      </c>
      <c r="J47" s="24">
        <f t="shared" si="0"/>
        <v>14.8</v>
      </c>
      <c r="K47" s="24">
        <v>14.8</v>
      </c>
      <c r="L47" s="24">
        <v>0</v>
      </c>
      <c r="M47" s="21" t="s">
        <v>163</v>
      </c>
      <c r="N47" s="31"/>
    </row>
    <row r="48" spans="1:14" s="8" customFormat="1" ht="47.25">
      <c r="A48" s="20">
        <v>44</v>
      </c>
      <c r="B48" s="22" t="s">
        <v>159</v>
      </c>
      <c r="C48" s="22" t="s">
        <v>180</v>
      </c>
      <c r="D48" s="22" t="s">
        <v>183</v>
      </c>
      <c r="E48" s="22" t="s">
        <v>27</v>
      </c>
      <c r="F48" s="22" t="s">
        <v>78</v>
      </c>
      <c r="G48" s="22" t="s">
        <v>79</v>
      </c>
      <c r="H48" s="22" t="s">
        <v>22</v>
      </c>
      <c r="I48" s="30" t="s">
        <v>184</v>
      </c>
      <c r="J48" s="24">
        <f t="shared" si="0"/>
        <v>32</v>
      </c>
      <c r="K48" s="24">
        <v>32</v>
      </c>
      <c r="L48" s="24">
        <v>0</v>
      </c>
      <c r="M48" s="21" t="s">
        <v>80</v>
      </c>
      <c r="N48" s="31"/>
    </row>
    <row r="49" spans="1:14" s="9" customFormat="1" ht="47.25">
      <c r="A49" s="20">
        <v>45</v>
      </c>
      <c r="B49" s="22" t="s">
        <v>154</v>
      </c>
      <c r="C49" s="22" t="s">
        <v>185</v>
      </c>
      <c r="D49" s="22" t="s">
        <v>186</v>
      </c>
      <c r="E49" s="22" t="s">
        <v>27</v>
      </c>
      <c r="F49" s="22" t="s">
        <v>99</v>
      </c>
      <c r="G49" s="22" t="s">
        <v>187</v>
      </c>
      <c r="H49" s="22" t="s">
        <v>22</v>
      </c>
      <c r="I49" s="30" t="s">
        <v>188</v>
      </c>
      <c r="J49" s="24">
        <f t="shared" si="0"/>
        <v>200</v>
      </c>
      <c r="K49" s="24">
        <v>200</v>
      </c>
      <c r="L49" s="24">
        <v>0</v>
      </c>
      <c r="M49" s="21" t="s">
        <v>30</v>
      </c>
      <c r="N49" s="31"/>
    </row>
    <row r="50" spans="1:14" s="9" customFormat="1" ht="31.5">
      <c r="A50" s="20">
        <v>46</v>
      </c>
      <c r="B50" s="22" t="s">
        <v>154</v>
      </c>
      <c r="C50" s="22" t="s">
        <v>189</v>
      </c>
      <c r="D50" s="22" t="s">
        <v>190</v>
      </c>
      <c r="E50" s="22" t="s">
        <v>19</v>
      </c>
      <c r="F50" s="22" t="s">
        <v>118</v>
      </c>
      <c r="G50" s="22" t="s">
        <v>119</v>
      </c>
      <c r="H50" s="22" t="s">
        <v>22</v>
      </c>
      <c r="I50" s="30" t="s">
        <v>191</v>
      </c>
      <c r="J50" s="24">
        <f t="shared" si="0"/>
        <v>21.2</v>
      </c>
      <c r="K50" s="24">
        <v>21.2</v>
      </c>
      <c r="L50" s="24">
        <v>0</v>
      </c>
      <c r="M50" s="21" t="s">
        <v>163</v>
      </c>
      <c r="N50" s="31"/>
    </row>
    <row r="51" spans="1:14" s="9" customFormat="1" ht="31.5">
      <c r="A51" s="20">
        <v>47</v>
      </c>
      <c r="B51" s="22" t="s">
        <v>154</v>
      </c>
      <c r="C51" s="22" t="s">
        <v>189</v>
      </c>
      <c r="D51" s="22" t="s">
        <v>192</v>
      </c>
      <c r="E51" s="22" t="s">
        <v>27</v>
      </c>
      <c r="F51" s="22" t="s">
        <v>99</v>
      </c>
      <c r="G51" s="22" t="s">
        <v>193</v>
      </c>
      <c r="H51" s="22" t="s">
        <v>22</v>
      </c>
      <c r="I51" s="30" t="s">
        <v>194</v>
      </c>
      <c r="J51" s="24">
        <f t="shared" si="0"/>
        <v>180</v>
      </c>
      <c r="K51" s="24">
        <v>180</v>
      </c>
      <c r="L51" s="24">
        <v>0</v>
      </c>
      <c r="M51" s="21" t="s">
        <v>30</v>
      </c>
      <c r="N51" s="31"/>
    </row>
    <row r="52" spans="1:14" s="10" customFormat="1" ht="31.5">
      <c r="A52" s="20">
        <v>48</v>
      </c>
      <c r="B52" s="22" t="s">
        <v>195</v>
      </c>
      <c r="C52" s="22" t="s">
        <v>196</v>
      </c>
      <c r="D52" s="22" t="s">
        <v>197</v>
      </c>
      <c r="E52" s="22" t="s">
        <v>19</v>
      </c>
      <c r="F52" s="22" t="s">
        <v>118</v>
      </c>
      <c r="G52" s="22" t="s">
        <v>119</v>
      </c>
      <c r="H52" s="22" t="s">
        <v>22</v>
      </c>
      <c r="I52" s="30" t="s">
        <v>198</v>
      </c>
      <c r="J52" s="24">
        <f t="shared" si="0"/>
        <v>61</v>
      </c>
      <c r="K52" s="24">
        <v>61</v>
      </c>
      <c r="L52" s="24">
        <v>0</v>
      </c>
      <c r="M52" s="21" t="s">
        <v>163</v>
      </c>
      <c r="N52" s="31"/>
    </row>
    <row r="53" spans="1:14" s="10" customFormat="1" ht="31.5">
      <c r="A53" s="20">
        <v>49</v>
      </c>
      <c r="B53" s="22" t="s">
        <v>195</v>
      </c>
      <c r="C53" s="22" t="s">
        <v>196</v>
      </c>
      <c r="D53" s="22" t="s">
        <v>197</v>
      </c>
      <c r="E53" s="22" t="s">
        <v>19</v>
      </c>
      <c r="F53" s="22" t="s">
        <v>118</v>
      </c>
      <c r="G53" s="22" t="s">
        <v>119</v>
      </c>
      <c r="H53" s="22" t="s">
        <v>22</v>
      </c>
      <c r="I53" s="30" t="s">
        <v>199</v>
      </c>
      <c r="J53" s="24">
        <f t="shared" si="0"/>
        <v>14.5</v>
      </c>
      <c r="K53" s="24">
        <v>14.5</v>
      </c>
      <c r="L53" s="24">
        <v>0</v>
      </c>
      <c r="M53" s="21" t="s">
        <v>163</v>
      </c>
      <c r="N53" s="31"/>
    </row>
    <row r="54" spans="1:14" s="10" customFormat="1" ht="31.5">
      <c r="A54" s="20">
        <v>50</v>
      </c>
      <c r="B54" s="22" t="s">
        <v>195</v>
      </c>
      <c r="C54" s="22" t="s">
        <v>196</v>
      </c>
      <c r="D54" s="22" t="s">
        <v>197</v>
      </c>
      <c r="E54" s="22" t="s">
        <v>19</v>
      </c>
      <c r="F54" s="22" t="s">
        <v>118</v>
      </c>
      <c r="G54" s="22" t="s">
        <v>119</v>
      </c>
      <c r="H54" s="22" t="s">
        <v>22</v>
      </c>
      <c r="I54" s="30" t="s">
        <v>200</v>
      </c>
      <c r="J54" s="24">
        <f t="shared" si="0"/>
        <v>42.4</v>
      </c>
      <c r="K54" s="24">
        <v>42.4</v>
      </c>
      <c r="L54" s="24">
        <v>0</v>
      </c>
      <c r="M54" s="21" t="s">
        <v>163</v>
      </c>
      <c r="N54" s="31"/>
    </row>
    <row r="55" spans="1:14" s="10" customFormat="1" ht="63">
      <c r="A55" s="20">
        <v>51</v>
      </c>
      <c r="B55" s="22" t="s">
        <v>195</v>
      </c>
      <c r="C55" s="22" t="s">
        <v>196</v>
      </c>
      <c r="D55" s="22" t="s">
        <v>201</v>
      </c>
      <c r="E55" s="22" t="s">
        <v>27</v>
      </c>
      <c r="F55" s="22" t="s">
        <v>78</v>
      </c>
      <c r="G55" s="22" t="s">
        <v>106</v>
      </c>
      <c r="H55" s="22" t="s">
        <v>22</v>
      </c>
      <c r="I55" s="30" t="s">
        <v>202</v>
      </c>
      <c r="J55" s="24">
        <f t="shared" si="0"/>
        <v>15</v>
      </c>
      <c r="K55" s="24">
        <v>15</v>
      </c>
      <c r="L55" s="24">
        <v>0</v>
      </c>
      <c r="M55" s="21" t="s">
        <v>30</v>
      </c>
      <c r="N55" s="31"/>
    </row>
    <row r="56" spans="1:14" s="10" customFormat="1" ht="31.5">
      <c r="A56" s="20">
        <v>52</v>
      </c>
      <c r="B56" s="22" t="s">
        <v>195</v>
      </c>
      <c r="C56" s="22" t="s">
        <v>203</v>
      </c>
      <c r="D56" s="22" t="s">
        <v>204</v>
      </c>
      <c r="E56" s="22" t="s">
        <v>19</v>
      </c>
      <c r="F56" s="22" t="s">
        <v>118</v>
      </c>
      <c r="G56" s="22" t="s">
        <v>119</v>
      </c>
      <c r="H56" s="22" t="s">
        <v>22</v>
      </c>
      <c r="I56" s="30" t="s">
        <v>205</v>
      </c>
      <c r="J56" s="24">
        <f t="shared" si="0"/>
        <v>26.1</v>
      </c>
      <c r="K56" s="24">
        <v>26.1</v>
      </c>
      <c r="L56" s="24">
        <v>0</v>
      </c>
      <c r="M56" s="21" t="s">
        <v>163</v>
      </c>
      <c r="N56" s="31"/>
    </row>
    <row r="57" spans="1:14" s="10" customFormat="1" ht="31.5">
      <c r="A57" s="20">
        <v>53</v>
      </c>
      <c r="B57" s="22" t="s">
        <v>195</v>
      </c>
      <c r="C57" s="22" t="s">
        <v>203</v>
      </c>
      <c r="D57" s="22" t="s">
        <v>204</v>
      </c>
      <c r="E57" s="22" t="s">
        <v>19</v>
      </c>
      <c r="F57" s="22" t="s">
        <v>118</v>
      </c>
      <c r="G57" s="22" t="s">
        <v>119</v>
      </c>
      <c r="H57" s="22" t="s">
        <v>22</v>
      </c>
      <c r="I57" s="30" t="s">
        <v>206</v>
      </c>
      <c r="J57" s="24">
        <f t="shared" si="0"/>
        <v>74.2</v>
      </c>
      <c r="K57" s="24">
        <v>74.2</v>
      </c>
      <c r="L57" s="24">
        <v>0</v>
      </c>
      <c r="M57" s="21" t="s">
        <v>163</v>
      </c>
      <c r="N57" s="31"/>
    </row>
    <row r="58" spans="1:14" s="10" customFormat="1" ht="31.5">
      <c r="A58" s="20">
        <v>54</v>
      </c>
      <c r="B58" s="22" t="s">
        <v>195</v>
      </c>
      <c r="C58" s="22" t="s">
        <v>203</v>
      </c>
      <c r="D58" s="22" t="s">
        <v>204</v>
      </c>
      <c r="E58" s="22" t="s">
        <v>19</v>
      </c>
      <c r="F58" s="22" t="s">
        <v>118</v>
      </c>
      <c r="G58" s="22" t="s">
        <v>119</v>
      </c>
      <c r="H58" s="22" t="s">
        <v>22</v>
      </c>
      <c r="I58" s="30" t="s">
        <v>207</v>
      </c>
      <c r="J58" s="24">
        <f t="shared" si="0"/>
        <v>10.8</v>
      </c>
      <c r="K58" s="24">
        <v>10.8</v>
      </c>
      <c r="L58" s="24">
        <v>0</v>
      </c>
      <c r="M58" s="21" t="s">
        <v>163</v>
      </c>
      <c r="N58" s="31"/>
    </row>
    <row r="59" spans="1:14" s="10" customFormat="1" ht="31.5">
      <c r="A59" s="20">
        <v>55</v>
      </c>
      <c r="B59" s="22" t="s">
        <v>195</v>
      </c>
      <c r="C59" s="22" t="s">
        <v>203</v>
      </c>
      <c r="D59" s="22" t="s">
        <v>204</v>
      </c>
      <c r="E59" s="22" t="s">
        <v>19</v>
      </c>
      <c r="F59" s="22" t="s">
        <v>118</v>
      </c>
      <c r="G59" s="22" t="s">
        <v>119</v>
      </c>
      <c r="H59" s="22" t="s">
        <v>22</v>
      </c>
      <c r="I59" s="30" t="s">
        <v>208</v>
      </c>
      <c r="J59" s="24">
        <f t="shared" si="0"/>
        <v>42.4</v>
      </c>
      <c r="K59" s="24">
        <v>42.4</v>
      </c>
      <c r="L59" s="24">
        <v>0</v>
      </c>
      <c r="M59" s="21" t="s">
        <v>163</v>
      </c>
      <c r="N59" s="31"/>
    </row>
    <row r="60" spans="1:14" s="10" customFormat="1" ht="94.5">
      <c r="A60" s="20">
        <v>56</v>
      </c>
      <c r="B60" s="22" t="s">
        <v>195</v>
      </c>
      <c r="C60" s="22" t="s">
        <v>203</v>
      </c>
      <c r="D60" s="22" t="s">
        <v>209</v>
      </c>
      <c r="E60" s="21" t="s">
        <v>27</v>
      </c>
      <c r="F60" s="21" t="s">
        <v>28</v>
      </c>
      <c r="G60" s="21" t="s">
        <v>29</v>
      </c>
      <c r="H60" s="22" t="s">
        <v>22</v>
      </c>
      <c r="I60" s="30" t="s">
        <v>210</v>
      </c>
      <c r="J60" s="24">
        <f t="shared" si="0"/>
        <v>100</v>
      </c>
      <c r="K60" s="24">
        <v>100</v>
      </c>
      <c r="L60" s="24">
        <v>0</v>
      </c>
      <c r="M60" s="21" t="s">
        <v>30</v>
      </c>
      <c r="N60" s="31"/>
    </row>
    <row r="61" spans="1:14" s="10" customFormat="1" ht="31.5">
      <c r="A61" s="20">
        <v>57</v>
      </c>
      <c r="B61" s="22" t="s">
        <v>195</v>
      </c>
      <c r="C61" s="22" t="s">
        <v>211</v>
      </c>
      <c r="D61" s="22" t="s">
        <v>212</v>
      </c>
      <c r="E61" s="22" t="s">
        <v>19</v>
      </c>
      <c r="F61" s="22" t="s">
        <v>118</v>
      </c>
      <c r="G61" s="22" t="s">
        <v>119</v>
      </c>
      <c r="H61" s="22" t="s">
        <v>22</v>
      </c>
      <c r="I61" s="30" t="s">
        <v>213</v>
      </c>
      <c r="J61" s="24">
        <f t="shared" si="0"/>
        <v>84.73</v>
      </c>
      <c r="K61" s="24">
        <v>84.73</v>
      </c>
      <c r="L61" s="24">
        <v>0</v>
      </c>
      <c r="M61" s="21" t="s">
        <v>163</v>
      </c>
      <c r="N61" s="31"/>
    </row>
    <row r="62" spans="1:14" s="10" customFormat="1" ht="78.75">
      <c r="A62" s="20">
        <v>58</v>
      </c>
      <c r="B62" s="22" t="s">
        <v>195</v>
      </c>
      <c r="C62" s="22" t="s">
        <v>211</v>
      </c>
      <c r="D62" s="22" t="s">
        <v>214</v>
      </c>
      <c r="E62" s="22" t="s">
        <v>27</v>
      </c>
      <c r="F62" s="22" t="s">
        <v>28</v>
      </c>
      <c r="G62" s="22" t="s">
        <v>29</v>
      </c>
      <c r="H62" s="22" t="s">
        <v>22</v>
      </c>
      <c r="I62" s="30" t="s">
        <v>215</v>
      </c>
      <c r="J62" s="24">
        <f t="shared" si="0"/>
        <v>160</v>
      </c>
      <c r="K62" s="24">
        <v>160</v>
      </c>
      <c r="L62" s="24">
        <v>0</v>
      </c>
      <c r="M62" s="21" t="s">
        <v>30</v>
      </c>
      <c r="N62" s="31"/>
    </row>
    <row r="63" spans="1:14" s="9" customFormat="1" ht="47.25">
      <c r="A63" s="20">
        <v>59</v>
      </c>
      <c r="B63" s="22" t="s">
        <v>195</v>
      </c>
      <c r="C63" s="21" t="s">
        <v>216</v>
      </c>
      <c r="D63" s="21" t="s">
        <v>217</v>
      </c>
      <c r="E63" s="21" t="s">
        <v>19</v>
      </c>
      <c r="F63" s="21" t="s">
        <v>62</v>
      </c>
      <c r="G63" s="21" t="s">
        <v>218</v>
      </c>
      <c r="H63" s="21" t="s">
        <v>22</v>
      </c>
      <c r="I63" s="23" t="s">
        <v>219</v>
      </c>
      <c r="J63" s="24">
        <f t="shared" si="0"/>
        <v>30</v>
      </c>
      <c r="K63" s="24">
        <v>30</v>
      </c>
      <c r="L63" s="24">
        <v>0</v>
      </c>
      <c r="M63" s="21" t="s">
        <v>220</v>
      </c>
      <c r="N63" s="68"/>
    </row>
    <row r="64" spans="1:14" s="9" customFormat="1" ht="63">
      <c r="A64" s="20">
        <v>60</v>
      </c>
      <c r="B64" s="22" t="s">
        <v>195</v>
      </c>
      <c r="C64" s="21" t="s">
        <v>221</v>
      </c>
      <c r="D64" s="21" t="s">
        <v>222</v>
      </c>
      <c r="E64" s="21" t="s">
        <v>19</v>
      </c>
      <c r="F64" s="21" t="s">
        <v>223</v>
      </c>
      <c r="G64" s="21" t="s">
        <v>224</v>
      </c>
      <c r="H64" s="21" t="s">
        <v>22</v>
      </c>
      <c r="I64" s="23" t="s">
        <v>225</v>
      </c>
      <c r="J64" s="24">
        <f t="shared" si="0"/>
        <v>40</v>
      </c>
      <c r="K64" s="24">
        <v>40</v>
      </c>
      <c r="L64" s="24">
        <v>0</v>
      </c>
      <c r="M64" s="21" t="s">
        <v>226</v>
      </c>
      <c r="N64" s="69"/>
    </row>
    <row r="65" spans="1:14" s="9" customFormat="1" ht="63">
      <c r="A65" s="20">
        <v>61</v>
      </c>
      <c r="B65" s="22" t="s">
        <v>195</v>
      </c>
      <c r="C65" s="21" t="s">
        <v>203</v>
      </c>
      <c r="D65" s="21" t="s">
        <v>227</v>
      </c>
      <c r="E65" s="21" t="s">
        <v>27</v>
      </c>
      <c r="F65" s="21" t="s">
        <v>228</v>
      </c>
      <c r="G65" s="21" t="s">
        <v>229</v>
      </c>
      <c r="H65" s="21" t="s">
        <v>22</v>
      </c>
      <c r="I65" s="23" t="s">
        <v>230</v>
      </c>
      <c r="J65" s="24">
        <f t="shared" si="0"/>
        <v>28</v>
      </c>
      <c r="K65" s="24">
        <v>28</v>
      </c>
      <c r="L65" s="24">
        <v>0</v>
      </c>
      <c r="M65" s="21" t="s">
        <v>226</v>
      </c>
      <c r="N65" s="69"/>
    </row>
    <row r="66" spans="1:14" s="9" customFormat="1" ht="63">
      <c r="A66" s="20">
        <v>62</v>
      </c>
      <c r="B66" s="22" t="s">
        <v>195</v>
      </c>
      <c r="C66" s="21" t="s">
        <v>221</v>
      </c>
      <c r="D66" s="21" t="s">
        <v>231</v>
      </c>
      <c r="E66" s="21" t="s">
        <v>27</v>
      </c>
      <c r="F66" s="21" t="s">
        <v>78</v>
      </c>
      <c r="G66" s="21" t="s">
        <v>106</v>
      </c>
      <c r="H66" s="21" t="s">
        <v>22</v>
      </c>
      <c r="I66" s="23" t="s">
        <v>232</v>
      </c>
      <c r="J66" s="24">
        <f t="shared" si="0"/>
        <v>10</v>
      </c>
      <c r="K66" s="24">
        <v>10</v>
      </c>
      <c r="L66" s="24">
        <v>0</v>
      </c>
      <c r="M66" s="21" t="s">
        <v>30</v>
      </c>
      <c r="N66" s="69"/>
    </row>
    <row r="67" spans="1:14" s="9" customFormat="1" ht="63">
      <c r="A67" s="20">
        <v>63</v>
      </c>
      <c r="B67" s="22" t="s">
        <v>195</v>
      </c>
      <c r="C67" s="21" t="s">
        <v>221</v>
      </c>
      <c r="D67" s="21" t="s">
        <v>222</v>
      </c>
      <c r="E67" s="21" t="s">
        <v>19</v>
      </c>
      <c r="F67" s="21" t="s">
        <v>223</v>
      </c>
      <c r="G67" s="21" t="s">
        <v>224</v>
      </c>
      <c r="H67" s="21" t="s">
        <v>22</v>
      </c>
      <c r="I67" s="23" t="s">
        <v>233</v>
      </c>
      <c r="J67" s="24">
        <f t="shared" si="0"/>
        <v>3</v>
      </c>
      <c r="K67" s="24">
        <v>3</v>
      </c>
      <c r="L67" s="24">
        <v>0</v>
      </c>
      <c r="M67" s="21" t="s">
        <v>226</v>
      </c>
      <c r="N67" s="70"/>
    </row>
    <row r="68" spans="1:14" s="9" customFormat="1" ht="31.5">
      <c r="A68" s="20">
        <v>64</v>
      </c>
      <c r="B68" s="22" t="s">
        <v>129</v>
      </c>
      <c r="C68" s="22" t="s">
        <v>234</v>
      </c>
      <c r="D68" s="22" t="s">
        <v>235</v>
      </c>
      <c r="E68" s="22" t="s">
        <v>19</v>
      </c>
      <c r="F68" s="22" t="s">
        <v>118</v>
      </c>
      <c r="G68" s="22" t="s">
        <v>119</v>
      </c>
      <c r="H68" s="22" t="s">
        <v>22</v>
      </c>
      <c r="I68" s="30" t="s">
        <v>236</v>
      </c>
      <c r="J68" s="24">
        <f t="shared" si="0"/>
        <v>50</v>
      </c>
      <c r="K68" s="24">
        <v>50</v>
      </c>
      <c r="L68" s="24">
        <v>0</v>
      </c>
      <c r="M68" s="21" t="s">
        <v>163</v>
      </c>
      <c r="N68" s="31"/>
    </row>
    <row r="69" spans="1:14" s="9" customFormat="1" ht="31.5">
      <c r="A69" s="20">
        <v>65</v>
      </c>
      <c r="B69" s="22" t="s">
        <v>129</v>
      </c>
      <c r="C69" s="22" t="s">
        <v>234</v>
      </c>
      <c r="D69" s="22" t="s">
        <v>235</v>
      </c>
      <c r="E69" s="22" t="s">
        <v>19</v>
      </c>
      <c r="F69" s="22" t="s">
        <v>118</v>
      </c>
      <c r="G69" s="22" t="s">
        <v>119</v>
      </c>
      <c r="H69" s="22" t="s">
        <v>22</v>
      </c>
      <c r="I69" s="30" t="s">
        <v>237</v>
      </c>
      <c r="J69" s="24">
        <f t="shared" si="0"/>
        <v>112</v>
      </c>
      <c r="K69" s="24">
        <v>112</v>
      </c>
      <c r="L69" s="24">
        <v>0</v>
      </c>
      <c r="M69" s="21" t="s">
        <v>163</v>
      </c>
      <c r="N69" s="31"/>
    </row>
    <row r="70" spans="1:14" s="9" customFormat="1" ht="31.5">
      <c r="A70" s="20">
        <v>66</v>
      </c>
      <c r="B70" s="22" t="s">
        <v>129</v>
      </c>
      <c r="C70" s="22" t="s">
        <v>238</v>
      </c>
      <c r="D70" s="22" t="s">
        <v>239</v>
      </c>
      <c r="E70" s="22" t="s">
        <v>19</v>
      </c>
      <c r="F70" s="22" t="s">
        <v>118</v>
      </c>
      <c r="G70" s="22" t="s">
        <v>119</v>
      </c>
      <c r="H70" s="22" t="s">
        <v>22</v>
      </c>
      <c r="I70" s="30" t="s">
        <v>240</v>
      </c>
      <c r="J70" s="24">
        <f aca="true" t="shared" si="1" ref="J70:J133">K70+L70</f>
        <v>54</v>
      </c>
      <c r="K70" s="24">
        <v>54</v>
      </c>
      <c r="L70" s="24">
        <v>0</v>
      </c>
      <c r="M70" s="21" t="s">
        <v>163</v>
      </c>
      <c r="N70" s="31"/>
    </row>
    <row r="71" spans="1:14" s="9" customFormat="1" ht="31.5">
      <c r="A71" s="20">
        <v>67</v>
      </c>
      <c r="B71" s="22" t="s">
        <v>129</v>
      </c>
      <c r="C71" s="22" t="s">
        <v>241</v>
      </c>
      <c r="D71" s="22" t="s">
        <v>242</v>
      </c>
      <c r="E71" s="22" t="s">
        <v>19</v>
      </c>
      <c r="F71" s="22" t="s">
        <v>118</v>
      </c>
      <c r="G71" s="22" t="s">
        <v>119</v>
      </c>
      <c r="H71" s="22" t="s">
        <v>22</v>
      </c>
      <c r="I71" s="30" t="s">
        <v>243</v>
      </c>
      <c r="J71" s="24">
        <f t="shared" si="1"/>
        <v>48</v>
      </c>
      <c r="K71" s="24">
        <v>48</v>
      </c>
      <c r="L71" s="24">
        <v>0</v>
      </c>
      <c r="M71" s="21" t="s">
        <v>163</v>
      </c>
      <c r="N71" s="31"/>
    </row>
    <row r="72" spans="1:14" s="9" customFormat="1" ht="31.5">
      <c r="A72" s="20">
        <v>68</v>
      </c>
      <c r="B72" s="22" t="s">
        <v>129</v>
      </c>
      <c r="C72" s="22" t="s">
        <v>238</v>
      </c>
      <c r="D72" s="22" t="s">
        <v>239</v>
      </c>
      <c r="E72" s="22" t="s">
        <v>19</v>
      </c>
      <c r="F72" s="22" t="s">
        <v>118</v>
      </c>
      <c r="G72" s="22" t="s">
        <v>119</v>
      </c>
      <c r="H72" s="22" t="s">
        <v>22</v>
      </c>
      <c r="I72" s="30" t="s">
        <v>244</v>
      </c>
      <c r="J72" s="24">
        <f t="shared" si="1"/>
        <v>265.28</v>
      </c>
      <c r="K72" s="24">
        <v>265.28</v>
      </c>
      <c r="L72" s="24">
        <v>0</v>
      </c>
      <c r="M72" s="21" t="s">
        <v>163</v>
      </c>
      <c r="N72" s="31"/>
    </row>
    <row r="73" spans="1:14" s="11" customFormat="1" ht="31.5">
      <c r="A73" s="20">
        <v>69</v>
      </c>
      <c r="B73" s="21" t="s">
        <v>139</v>
      </c>
      <c r="C73" s="21" t="s">
        <v>245</v>
      </c>
      <c r="D73" s="21" t="s">
        <v>246</v>
      </c>
      <c r="E73" s="21" t="s">
        <v>19</v>
      </c>
      <c r="F73" s="21" t="s">
        <v>118</v>
      </c>
      <c r="G73" s="22" t="s">
        <v>119</v>
      </c>
      <c r="H73" s="21" t="s">
        <v>22</v>
      </c>
      <c r="I73" s="23" t="s">
        <v>247</v>
      </c>
      <c r="J73" s="24">
        <f t="shared" si="1"/>
        <v>88.8</v>
      </c>
      <c r="K73" s="24">
        <v>88.8</v>
      </c>
      <c r="L73" s="24">
        <v>0</v>
      </c>
      <c r="M73" s="21" t="s">
        <v>163</v>
      </c>
      <c r="N73" s="31"/>
    </row>
    <row r="74" spans="1:14" s="12" customFormat="1" ht="31.5">
      <c r="A74" s="20">
        <v>70</v>
      </c>
      <c r="B74" s="21" t="s">
        <v>139</v>
      </c>
      <c r="C74" s="21" t="s">
        <v>248</v>
      </c>
      <c r="D74" s="21" t="s">
        <v>249</v>
      </c>
      <c r="E74" s="21" t="s">
        <v>19</v>
      </c>
      <c r="F74" s="21" t="s">
        <v>118</v>
      </c>
      <c r="G74" s="22" t="s">
        <v>119</v>
      </c>
      <c r="H74" s="21" t="s">
        <v>22</v>
      </c>
      <c r="I74" s="23" t="s">
        <v>250</v>
      </c>
      <c r="J74" s="24">
        <f t="shared" si="1"/>
        <v>16</v>
      </c>
      <c r="K74" s="27">
        <v>16</v>
      </c>
      <c r="L74" s="24">
        <v>0</v>
      </c>
      <c r="M74" s="21" t="s">
        <v>163</v>
      </c>
      <c r="N74" s="31"/>
    </row>
    <row r="75" spans="1:14" s="12" customFormat="1" ht="63">
      <c r="A75" s="20">
        <v>71</v>
      </c>
      <c r="B75" s="21" t="s">
        <v>139</v>
      </c>
      <c r="C75" s="21" t="s">
        <v>251</v>
      </c>
      <c r="D75" s="21" t="s">
        <v>252</v>
      </c>
      <c r="E75" s="21" t="s">
        <v>27</v>
      </c>
      <c r="F75" s="22" t="s">
        <v>28</v>
      </c>
      <c r="G75" s="22" t="s">
        <v>29</v>
      </c>
      <c r="H75" s="21" t="s">
        <v>22</v>
      </c>
      <c r="I75" s="23" t="s">
        <v>253</v>
      </c>
      <c r="J75" s="24">
        <f t="shared" si="1"/>
        <v>250</v>
      </c>
      <c r="K75" s="27">
        <v>250</v>
      </c>
      <c r="L75" s="24">
        <v>0</v>
      </c>
      <c r="M75" s="21" t="s">
        <v>30</v>
      </c>
      <c r="N75" s="31"/>
    </row>
    <row r="76" spans="1:14" s="12" customFormat="1" ht="31.5">
      <c r="A76" s="20">
        <v>72</v>
      </c>
      <c r="B76" s="21" t="s">
        <v>139</v>
      </c>
      <c r="C76" s="21" t="s">
        <v>254</v>
      </c>
      <c r="D76" s="21" t="s">
        <v>255</v>
      </c>
      <c r="E76" s="21" t="s">
        <v>27</v>
      </c>
      <c r="F76" s="21" t="s">
        <v>54</v>
      </c>
      <c r="G76" s="21" t="s">
        <v>54</v>
      </c>
      <c r="H76" s="21" t="s">
        <v>22</v>
      </c>
      <c r="I76" s="23" t="s">
        <v>256</v>
      </c>
      <c r="J76" s="24">
        <f t="shared" si="1"/>
        <v>500</v>
      </c>
      <c r="K76" s="27">
        <v>500</v>
      </c>
      <c r="L76" s="24">
        <v>0</v>
      </c>
      <c r="M76" s="21" t="s">
        <v>30</v>
      </c>
      <c r="N76" s="31"/>
    </row>
    <row r="77" spans="1:14" s="12" customFormat="1" ht="47.25">
      <c r="A77" s="20">
        <v>73</v>
      </c>
      <c r="B77" s="21" t="s">
        <v>139</v>
      </c>
      <c r="C77" s="21" t="s">
        <v>248</v>
      </c>
      <c r="D77" s="21" t="s">
        <v>257</v>
      </c>
      <c r="E77" s="21" t="s">
        <v>27</v>
      </c>
      <c r="F77" s="21" t="s">
        <v>28</v>
      </c>
      <c r="G77" s="21" t="s">
        <v>258</v>
      </c>
      <c r="H77" s="21" t="s">
        <v>22</v>
      </c>
      <c r="I77" s="23" t="s">
        <v>259</v>
      </c>
      <c r="J77" s="24">
        <f t="shared" si="1"/>
        <v>700</v>
      </c>
      <c r="K77" s="27">
        <v>700</v>
      </c>
      <c r="L77" s="24">
        <v>0</v>
      </c>
      <c r="M77" s="21" t="s">
        <v>30</v>
      </c>
      <c r="N77" s="31"/>
    </row>
    <row r="78" spans="1:14" s="11" customFormat="1" ht="94.5">
      <c r="A78" s="20">
        <v>74</v>
      </c>
      <c r="B78" s="21" t="s">
        <v>139</v>
      </c>
      <c r="C78" s="21" t="s">
        <v>251</v>
      </c>
      <c r="D78" s="21" t="s">
        <v>260</v>
      </c>
      <c r="E78" s="21" t="s">
        <v>27</v>
      </c>
      <c r="F78" s="21" t="s">
        <v>54</v>
      </c>
      <c r="G78" s="21" t="s">
        <v>54</v>
      </c>
      <c r="H78" s="21" t="s">
        <v>22</v>
      </c>
      <c r="I78" s="23" t="s">
        <v>261</v>
      </c>
      <c r="J78" s="24">
        <f t="shared" si="1"/>
        <v>350</v>
      </c>
      <c r="K78" s="24">
        <v>350</v>
      </c>
      <c r="L78" s="24">
        <v>0</v>
      </c>
      <c r="M78" s="21" t="s">
        <v>30</v>
      </c>
      <c r="N78" s="31"/>
    </row>
    <row r="79" spans="1:14" ht="47.25">
      <c r="A79" s="20">
        <v>75</v>
      </c>
      <c r="B79" s="21" t="s">
        <v>134</v>
      </c>
      <c r="C79" s="21" t="s">
        <v>262</v>
      </c>
      <c r="D79" s="21" t="s">
        <v>263</v>
      </c>
      <c r="E79" s="21" t="s">
        <v>27</v>
      </c>
      <c r="F79" s="21" t="s">
        <v>99</v>
      </c>
      <c r="G79" s="21" t="s">
        <v>187</v>
      </c>
      <c r="H79" s="32" t="s">
        <v>22</v>
      </c>
      <c r="I79" s="23" t="s">
        <v>264</v>
      </c>
      <c r="J79" s="24">
        <f t="shared" si="1"/>
        <v>10</v>
      </c>
      <c r="K79" s="27">
        <v>10</v>
      </c>
      <c r="L79" s="24">
        <v>0</v>
      </c>
      <c r="M79" s="21" t="s">
        <v>30</v>
      </c>
      <c r="N79" s="31"/>
    </row>
    <row r="80" spans="1:14" ht="78.75">
      <c r="A80" s="20">
        <v>76</v>
      </c>
      <c r="B80" s="21" t="s">
        <v>134</v>
      </c>
      <c r="C80" s="21" t="s">
        <v>262</v>
      </c>
      <c r="D80" s="21" t="s">
        <v>265</v>
      </c>
      <c r="E80" s="21" t="s">
        <v>27</v>
      </c>
      <c r="F80" s="21" t="s">
        <v>99</v>
      </c>
      <c r="G80" s="21" t="s">
        <v>167</v>
      </c>
      <c r="H80" s="32" t="s">
        <v>22</v>
      </c>
      <c r="I80" s="23" t="s">
        <v>266</v>
      </c>
      <c r="J80" s="24">
        <f t="shared" si="1"/>
        <v>10</v>
      </c>
      <c r="K80" s="27">
        <v>10</v>
      </c>
      <c r="L80" s="24">
        <v>0</v>
      </c>
      <c r="M80" s="21" t="s">
        <v>30</v>
      </c>
      <c r="N80" s="31"/>
    </row>
    <row r="81" spans="1:14" ht="47.25">
      <c r="A81" s="20">
        <v>77</v>
      </c>
      <c r="B81" s="21" t="s">
        <v>134</v>
      </c>
      <c r="C81" s="21" t="s">
        <v>262</v>
      </c>
      <c r="D81" s="21" t="s">
        <v>263</v>
      </c>
      <c r="E81" s="21" t="s">
        <v>27</v>
      </c>
      <c r="F81" s="21" t="s">
        <v>78</v>
      </c>
      <c r="G81" s="21" t="s">
        <v>106</v>
      </c>
      <c r="H81" s="32" t="s">
        <v>22</v>
      </c>
      <c r="I81" s="23" t="s">
        <v>267</v>
      </c>
      <c r="J81" s="24">
        <f t="shared" si="1"/>
        <v>10</v>
      </c>
      <c r="K81" s="27">
        <v>10</v>
      </c>
      <c r="L81" s="24">
        <v>0</v>
      </c>
      <c r="M81" s="21" t="s">
        <v>30</v>
      </c>
      <c r="N81" s="31"/>
    </row>
    <row r="82" spans="1:14" ht="31.5">
      <c r="A82" s="20">
        <v>78</v>
      </c>
      <c r="B82" s="21" t="s">
        <v>134</v>
      </c>
      <c r="C82" s="21" t="s">
        <v>262</v>
      </c>
      <c r="D82" s="21" t="s">
        <v>268</v>
      </c>
      <c r="E82" s="21" t="s">
        <v>27</v>
      </c>
      <c r="F82" s="21" t="s">
        <v>54</v>
      </c>
      <c r="G82" s="21" t="s">
        <v>54</v>
      </c>
      <c r="H82" s="32" t="s">
        <v>22</v>
      </c>
      <c r="I82" s="23" t="s">
        <v>269</v>
      </c>
      <c r="J82" s="24">
        <f t="shared" si="1"/>
        <v>70</v>
      </c>
      <c r="K82" s="27">
        <v>70</v>
      </c>
      <c r="L82" s="24">
        <v>0</v>
      </c>
      <c r="M82" s="21" t="s">
        <v>30</v>
      </c>
      <c r="N82" s="31"/>
    </row>
    <row r="83" spans="1:14" ht="47.25">
      <c r="A83" s="20">
        <v>79</v>
      </c>
      <c r="B83" s="21" t="s">
        <v>134</v>
      </c>
      <c r="C83" s="33" t="s">
        <v>270</v>
      </c>
      <c r="D83" s="34" t="s">
        <v>271</v>
      </c>
      <c r="E83" s="21" t="s">
        <v>19</v>
      </c>
      <c r="F83" s="21" t="s">
        <v>62</v>
      </c>
      <c r="G83" s="21" t="s">
        <v>218</v>
      </c>
      <c r="H83" s="32" t="s">
        <v>22</v>
      </c>
      <c r="I83" s="23" t="s">
        <v>272</v>
      </c>
      <c r="J83" s="24">
        <f t="shared" si="1"/>
        <v>70</v>
      </c>
      <c r="K83" s="27">
        <v>70</v>
      </c>
      <c r="L83" s="24">
        <v>0</v>
      </c>
      <c r="M83" s="32" t="s">
        <v>64</v>
      </c>
      <c r="N83" s="31"/>
    </row>
    <row r="84" spans="1:14" ht="31.5">
      <c r="A84" s="20">
        <v>80</v>
      </c>
      <c r="B84" s="21" t="s">
        <v>134</v>
      </c>
      <c r="C84" s="34" t="s">
        <v>273</v>
      </c>
      <c r="D84" s="34" t="s">
        <v>274</v>
      </c>
      <c r="E84" s="21" t="s">
        <v>19</v>
      </c>
      <c r="F84" s="21" t="s">
        <v>118</v>
      </c>
      <c r="G84" s="21" t="s">
        <v>119</v>
      </c>
      <c r="H84" s="32" t="s">
        <v>22</v>
      </c>
      <c r="I84" s="23" t="s">
        <v>275</v>
      </c>
      <c r="J84" s="24">
        <f t="shared" si="1"/>
        <v>189</v>
      </c>
      <c r="K84" s="27">
        <v>189</v>
      </c>
      <c r="L84" s="24">
        <v>0</v>
      </c>
      <c r="M84" s="21" t="s">
        <v>163</v>
      </c>
      <c r="N84" s="31"/>
    </row>
    <row r="85" spans="1:14" ht="31.5">
      <c r="A85" s="20">
        <v>81</v>
      </c>
      <c r="B85" s="21" t="s">
        <v>134</v>
      </c>
      <c r="C85" s="34" t="s">
        <v>273</v>
      </c>
      <c r="D85" s="34" t="s">
        <v>274</v>
      </c>
      <c r="E85" s="21" t="s">
        <v>19</v>
      </c>
      <c r="F85" s="21" t="s">
        <v>118</v>
      </c>
      <c r="G85" s="21" t="s">
        <v>119</v>
      </c>
      <c r="H85" s="32" t="s">
        <v>22</v>
      </c>
      <c r="I85" s="23" t="s">
        <v>276</v>
      </c>
      <c r="J85" s="24">
        <f t="shared" si="1"/>
        <v>33</v>
      </c>
      <c r="K85" s="27">
        <v>33</v>
      </c>
      <c r="L85" s="24">
        <v>0</v>
      </c>
      <c r="M85" s="21" t="s">
        <v>163</v>
      </c>
      <c r="N85" s="31"/>
    </row>
    <row r="86" spans="1:14" ht="31.5">
      <c r="A86" s="20">
        <v>82</v>
      </c>
      <c r="B86" s="21" t="s">
        <v>134</v>
      </c>
      <c r="C86" s="34" t="s">
        <v>273</v>
      </c>
      <c r="D86" s="34" t="s">
        <v>274</v>
      </c>
      <c r="E86" s="21" t="s">
        <v>19</v>
      </c>
      <c r="F86" s="21" t="s">
        <v>118</v>
      </c>
      <c r="G86" s="21" t="s">
        <v>119</v>
      </c>
      <c r="H86" s="32" t="s">
        <v>22</v>
      </c>
      <c r="I86" s="23" t="s">
        <v>277</v>
      </c>
      <c r="J86" s="24">
        <f t="shared" si="1"/>
        <v>135</v>
      </c>
      <c r="K86" s="27">
        <v>135</v>
      </c>
      <c r="L86" s="24">
        <v>0</v>
      </c>
      <c r="M86" s="21" t="s">
        <v>163</v>
      </c>
      <c r="N86" s="31"/>
    </row>
    <row r="87" spans="1:14" ht="31.5">
      <c r="A87" s="20">
        <v>83</v>
      </c>
      <c r="B87" s="21" t="s">
        <v>134</v>
      </c>
      <c r="C87" s="34" t="s">
        <v>273</v>
      </c>
      <c r="D87" s="34" t="s">
        <v>278</v>
      </c>
      <c r="E87" s="21" t="s">
        <v>27</v>
      </c>
      <c r="F87" s="21" t="s">
        <v>78</v>
      </c>
      <c r="G87" s="21" t="s">
        <v>79</v>
      </c>
      <c r="H87" s="32" t="s">
        <v>22</v>
      </c>
      <c r="I87" s="23" t="s">
        <v>279</v>
      </c>
      <c r="J87" s="24">
        <f t="shared" si="1"/>
        <v>290</v>
      </c>
      <c r="K87" s="27">
        <v>290</v>
      </c>
      <c r="L87" s="24">
        <v>0</v>
      </c>
      <c r="M87" s="21" t="s">
        <v>80</v>
      </c>
      <c r="N87" s="31"/>
    </row>
    <row r="88" spans="1:14" ht="31.5">
      <c r="A88" s="20">
        <v>84</v>
      </c>
      <c r="B88" s="21" t="s">
        <v>134</v>
      </c>
      <c r="C88" s="34" t="s">
        <v>273</v>
      </c>
      <c r="D88" s="34" t="s">
        <v>278</v>
      </c>
      <c r="E88" s="21" t="s">
        <v>27</v>
      </c>
      <c r="F88" s="21" t="s">
        <v>78</v>
      </c>
      <c r="G88" s="21" t="s">
        <v>79</v>
      </c>
      <c r="H88" s="32" t="s">
        <v>22</v>
      </c>
      <c r="I88" s="23" t="s">
        <v>280</v>
      </c>
      <c r="J88" s="24">
        <f t="shared" si="1"/>
        <v>60</v>
      </c>
      <c r="K88" s="27">
        <v>60</v>
      </c>
      <c r="L88" s="24">
        <v>0</v>
      </c>
      <c r="M88" s="21" t="s">
        <v>80</v>
      </c>
      <c r="N88" s="31"/>
    </row>
    <row r="89" spans="1:14" ht="31.5">
      <c r="A89" s="20">
        <v>85</v>
      </c>
      <c r="B89" s="21" t="s">
        <v>134</v>
      </c>
      <c r="C89" s="34" t="s">
        <v>281</v>
      </c>
      <c r="D89" s="34" t="s">
        <v>282</v>
      </c>
      <c r="E89" s="21" t="s">
        <v>27</v>
      </c>
      <c r="F89" s="21" t="s">
        <v>78</v>
      </c>
      <c r="G89" s="21" t="s">
        <v>79</v>
      </c>
      <c r="H89" s="32" t="s">
        <v>283</v>
      </c>
      <c r="I89" s="23" t="s">
        <v>284</v>
      </c>
      <c r="J89" s="24">
        <f t="shared" si="1"/>
        <v>18</v>
      </c>
      <c r="K89" s="27">
        <v>18</v>
      </c>
      <c r="L89" s="24">
        <v>0</v>
      </c>
      <c r="M89" s="21" t="s">
        <v>80</v>
      </c>
      <c r="N89" s="31"/>
    </row>
    <row r="90" spans="1:14" ht="31.5">
      <c r="A90" s="20">
        <v>86</v>
      </c>
      <c r="B90" s="21" t="s">
        <v>134</v>
      </c>
      <c r="C90" s="34" t="s">
        <v>285</v>
      </c>
      <c r="D90" s="34" t="s">
        <v>286</v>
      </c>
      <c r="E90" s="21" t="s">
        <v>27</v>
      </c>
      <c r="F90" s="21" t="s">
        <v>78</v>
      </c>
      <c r="G90" s="21" t="s">
        <v>79</v>
      </c>
      <c r="H90" s="32" t="s">
        <v>283</v>
      </c>
      <c r="I90" s="23" t="s">
        <v>287</v>
      </c>
      <c r="J90" s="24">
        <f t="shared" si="1"/>
        <v>20</v>
      </c>
      <c r="K90" s="27">
        <v>20</v>
      </c>
      <c r="L90" s="24">
        <v>0</v>
      </c>
      <c r="M90" s="21" t="s">
        <v>80</v>
      </c>
      <c r="N90" s="31"/>
    </row>
    <row r="91" spans="1:14" ht="47.25">
      <c r="A91" s="20">
        <v>87</v>
      </c>
      <c r="B91" s="21" t="s">
        <v>134</v>
      </c>
      <c r="C91" s="34" t="s">
        <v>273</v>
      </c>
      <c r="D91" s="34" t="s">
        <v>278</v>
      </c>
      <c r="E91" s="21" t="s">
        <v>27</v>
      </c>
      <c r="F91" s="21" t="s">
        <v>78</v>
      </c>
      <c r="G91" s="21" t="s">
        <v>79</v>
      </c>
      <c r="H91" s="32" t="s">
        <v>22</v>
      </c>
      <c r="I91" s="23" t="s">
        <v>288</v>
      </c>
      <c r="J91" s="24">
        <f t="shared" si="1"/>
        <v>30</v>
      </c>
      <c r="K91" s="27">
        <v>30</v>
      </c>
      <c r="L91" s="24">
        <v>0</v>
      </c>
      <c r="M91" s="21" t="s">
        <v>80</v>
      </c>
      <c r="N91" s="31"/>
    </row>
    <row r="92" spans="1:14" ht="31.5">
      <c r="A92" s="20">
        <v>88</v>
      </c>
      <c r="B92" s="21" t="s">
        <v>134</v>
      </c>
      <c r="C92" s="34" t="s">
        <v>273</v>
      </c>
      <c r="D92" s="34" t="s">
        <v>278</v>
      </c>
      <c r="E92" s="21" t="s">
        <v>27</v>
      </c>
      <c r="F92" s="21" t="s">
        <v>78</v>
      </c>
      <c r="G92" s="21" t="s">
        <v>79</v>
      </c>
      <c r="H92" s="32" t="s">
        <v>283</v>
      </c>
      <c r="I92" s="23" t="s">
        <v>289</v>
      </c>
      <c r="J92" s="24">
        <f t="shared" si="1"/>
        <v>16</v>
      </c>
      <c r="K92" s="27">
        <v>16</v>
      </c>
      <c r="L92" s="24">
        <v>0</v>
      </c>
      <c r="M92" s="21" t="s">
        <v>80</v>
      </c>
      <c r="N92" s="31"/>
    </row>
    <row r="93" spans="1:14" ht="47.25">
      <c r="A93" s="20">
        <v>89</v>
      </c>
      <c r="B93" s="21" t="s">
        <v>134</v>
      </c>
      <c r="C93" s="34" t="s">
        <v>290</v>
      </c>
      <c r="D93" s="34" t="s">
        <v>291</v>
      </c>
      <c r="E93" s="21" t="s">
        <v>27</v>
      </c>
      <c r="F93" s="21" t="s">
        <v>78</v>
      </c>
      <c r="G93" s="21" t="s">
        <v>106</v>
      </c>
      <c r="H93" s="32" t="s">
        <v>22</v>
      </c>
      <c r="I93" s="23" t="s">
        <v>292</v>
      </c>
      <c r="J93" s="24">
        <f t="shared" si="1"/>
        <v>65</v>
      </c>
      <c r="K93" s="27">
        <v>65</v>
      </c>
      <c r="L93" s="24">
        <v>0</v>
      </c>
      <c r="M93" s="21" t="s">
        <v>30</v>
      </c>
      <c r="N93" s="31"/>
    </row>
    <row r="94" spans="1:14" ht="31.5">
      <c r="A94" s="20">
        <v>90</v>
      </c>
      <c r="B94" s="21" t="s">
        <v>134</v>
      </c>
      <c r="C94" s="34" t="s">
        <v>293</v>
      </c>
      <c r="D94" s="34" t="s">
        <v>294</v>
      </c>
      <c r="E94" s="21" t="s">
        <v>27</v>
      </c>
      <c r="F94" s="21" t="s">
        <v>78</v>
      </c>
      <c r="G94" s="21" t="s">
        <v>79</v>
      </c>
      <c r="H94" s="32" t="s">
        <v>22</v>
      </c>
      <c r="I94" s="23" t="s">
        <v>295</v>
      </c>
      <c r="J94" s="24">
        <f t="shared" si="1"/>
        <v>120</v>
      </c>
      <c r="K94" s="27">
        <v>120</v>
      </c>
      <c r="L94" s="24">
        <v>0</v>
      </c>
      <c r="M94" s="21" t="s">
        <v>30</v>
      </c>
      <c r="N94" s="31"/>
    </row>
    <row r="95" spans="1:14" ht="31.5">
      <c r="A95" s="20">
        <v>91</v>
      </c>
      <c r="B95" s="21" t="s">
        <v>134</v>
      </c>
      <c r="C95" s="34" t="s">
        <v>281</v>
      </c>
      <c r="D95" s="34" t="s">
        <v>282</v>
      </c>
      <c r="E95" s="21" t="s">
        <v>27</v>
      </c>
      <c r="F95" s="21" t="s">
        <v>78</v>
      </c>
      <c r="G95" s="21" t="s">
        <v>79</v>
      </c>
      <c r="H95" s="32" t="s">
        <v>283</v>
      </c>
      <c r="I95" s="23" t="s">
        <v>296</v>
      </c>
      <c r="J95" s="24">
        <f t="shared" si="1"/>
        <v>4</v>
      </c>
      <c r="K95" s="27">
        <v>4</v>
      </c>
      <c r="L95" s="24">
        <v>0</v>
      </c>
      <c r="M95" s="21" t="s">
        <v>80</v>
      </c>
      <c r="N95" s="31"/>
    </row>
    <row r="96" spans="1:14" s="9" customFormat="1" ht="47.25">
      <c r="A96" s="20">
        <v>92</v>
      </c>
      <c r="B96" s="21" t="s">
        <v>134</v>
      </c>
      <c r="C96" s="21" t="s">
        <v>297</v>
      </c>
      <c r="D96" s="21" t="s">
        <v>298</v>
      </c>
      <c r="E96" s="21" t="s">
        <v>19</v>
      </c>
      <c r="F96" s="21" t="s">
        <v>223</v>
      </c>
      <c r="G96" s="21" t="s">
        <v>224</v>
      </c>
      <c r="H96" s="21" t="s">
        <v>22</v>
      </c>
      <c r="I96" s="23" t="s">
        <v>233</v>
      </c>
      <c r="J96" s="24">
        <f t="shared" si="1"/>
        <v>3</v>
      </c>
      <c r="K96" s="24">
        <v>3</v>
      </c>
      <c r="L96" s="24">
        <v>0</v>
      </c>
      <c r="M96" s="21" t="s">
        <v>125</v>
      </c>
      <c r="N96" s="31"/>
    </row>
    <row r="97" spans="1:14" s="9" customFormat="1" ht="47.25">
      <c r="A97" s="20">
        <v>93</v>
      </c>
      <c r="B97" s="35" t="s">
        <v>299</v>
      </c>
      <c r="C97" s="35" t="s">
        <v>300</v>
      </c>
      <c r="D97" s="35" t="s">
        <v>301</v>
      </c>
      <c r="E97" s="35" t="s">
        <v>27</v>
      </c>
      <c r="F97" s="35" t="s">
        <v>78</v>
      </c>
      <c r="G97" s="35" t="s">
        <v>106</v>
      </c>
      <c r="H97" s="22" t="s">
        <v>22</v>
      </c>
      <c r="I97" s="30" t="s">
        <v>302</v>
      </c>
      <c r="J97" s="24">
        <f t="shared" si="1"/>
        <v>36</v>
      </c>
      <c r="K97" s="24">
        <v>36</v>
      </c>
      <c r="L97" s="24">
        <v>0</v>
      </c>
      <c r="M97" s="21" t="s">
        <v>30</v>
      </c>
      <c r="N97" s="31"/>
    </row>
    <row r="98" spans="1:14" s="9" customFormat="1" ht="63">
      <c r="A98" s="20">
        <v>94</v>
      </c>
      <c r="B98" s="35" t="s">
        <v>299</v>
      </c>
      <c r="C98" s="35" t="s">
        <v>300</v>
      </c>
      <c r="D98" s="35" t="s">
        <v>301</v>
      </c>
      <c r="E98" s="35" t="s">
        <v>27</v>
      </c>
      <c r="F98" s="35" t="s">
        <v>78</v>
      </c>
      <c r="G98" s="35" t="s">
        <v>106</v>
      </c>
      <c r="H98" s="22" t="s">
        <v>22</v>
      </c>
      <c r="I98" s="30" t="s">
        <v>303</v>
      </c>
      <c r="J98" s="24">
        <f t="shared" si="1"/>
        <v>71.8</v>
      </c>
      <c r="K98" s="24">
        <v>71.8</v>
      </c>
      <c r="L98" s="24">
        <v>0</v>
      </c>
      <c r="M98" s="21" t="s">
        <v>163</v>
      </c>
      <c r="N98" s="31"/>
    </row>
    <row r="99" spans="1:14" s="9" customFormat="1" ht="63">
      <c r="A99" s="20">
        <v>95</v>
      </c>
      <c r="B99" s="35" t="s">
        <v>299</v>
      </c>
      <c r="C99" s="35" t="s">
        <v>300</v>
      </c>
      <c r="D99" s="35" t="s">
        <v>301</v>
      </c>
      <c r="E99" s="35" t="s">
        <v>27</v>
      </c>
      <c r="F99" s="35" t="s">
        <v>78</v>
      </c>
      <c r="G99" s="35" t="s">
        <v>106</v>
      </c>
      <c r="H99" s="22" t="s">
        <v>22</v>
      </c>
      <c r="I99" s="30" t="s">
        <v>304</v>
      </c>
      <c r="J99" s="24">
        <f t="shared" si="1"/>
        <v>18</v>
      </c>
      <c r="K99" s="24">
        <v>18</v>
      </c>
      <c r="L99" s="24">
        <v>0</v>
      </c>
      <c r="M99" s="21" t="s">
        <v>30</v>
      </c>
      <c r="N99" s="31"/>
    </row>
    <row r="100" spans="1:14" s="9" customFormat="1" ht="47.25">
      <c r="A100" s="20">
        <v>96</v>
      </c>
      <c r="B100" s="35" t="s">
        <v>299</v>
      </c>
      <c r="C100" s="35" t="s">
        <v>300</v>
      </c>
      <c r="D100" s="35" t="s">
        <v>301</v>
      </c>
      <c r="E100" s="35" t="s">
        <v>27</v>
      </c>
      <c r="F100" s="35" t="s">
        <v>78</v>
      </c>
      <c r="G100" s="35" t="s">
        <v>106</v>
      </c>
      <c r="H100" s="22" t="s">
        <v>22</v>
      </c>
      <c r="I100" s="30" t="s">
        <v>305</v>
      </c>
      <c r="J100" s="24">
        <f t="shared" si="1"/>
        <v>45</v>
      </c>
      <c r="K100" s="24">
        <v>45</v>
      </c>
      <c r="L100" s="24">
        <v>0</v>
      </c>
      <c r="M100" s="21" t="s">
        <v>30</v>
      </c>
      <c r="N100" s="31"/>
    </row>
    <row r="101" spans="1:14" s="9" customFormat="1" ht="31.5">
      <c r="A101" s="20">
        <v>97</v>
      </c>
      <c r="B101" s="35" t="s">
        <v>299</v>
      </c>
      <c r="C101" s="35" t="s">
        <v>306</v>
      </c>
      <c r="D101" s="35" t="s">
        <v>307</v>
      </c>
      <c r="E101" s="35" t="s">
        <v>27</v>
      </c>
      <c r="F101" s="35" t="s">
        <v>78</v>
      </c>
      <c r="G101" s="35" t="s">
        <v>106</v>
      </c>
      <c r="H101" s="22" t="s">
        <v>22</v>
      </c>
      <c r="I101" s="30" t="s">
        <v>308</v>
      </c>
      <c r="J101" s="24">
        <f t="shared" si="1"/>
        <v>34</v>
      </c>
      <c r="K101" s="24">
        <v>34</v>
      </c>
      <c r="L101" s="24">
        <v>0</v>
      </c>
      <c r="M101" s="21" t="s">
        <v>30</v>
      </c>
      <c r="N101" s="31"/>
    </row>
    <row r="102" spans="1:14" s="9" customFormat="1" ht="47.25">
      <c r="A102" s="20">
        <v>98</v>
      </c>
      <c r="B102" s="35" t="s">
        <v>299</v>
      </c>
      <c r="C102" s="35" t="s">
        <v>306</v>
      </c>
      <c r="D102" s="35" t="s">
        <v>307</v>
      </c>
      <c r="E102" s="35" t="s">
        <v>27</v>
      </c>
      <c r="F102" s="35" t="s">
        <v>78</v>
      </c>
      <c r="G102" s="35" t="s">
        <v>106</v>
      </c>
      <c r="H102" s="22" t="s">
        <v>22</v>
      </c>
      <c r="I102" s="30" t="s">
        <v>309</v>
      </c>
      <c r="J102" s="24">
        <f t="shared" si="1"/>
        <v>57</v>
      </c>
      <c r="K102" s="24">
        <v>57</v>
      </c>
      <c r="L102" s="24">
        <v>0</v>
      </c>
      <c r="M102" s="21" t="s">
        <v>30</v>
      </c>
      <c r="N102" s="31"/>
    </row>
    <row r="103" spans="1:14" s="9" customFormat="1" ht="31.5">
      <c r="A103" s="20">
        <v>99</v>
      </c>
      <c r="B103" s="35" t="s">
        <v>299</v>
      </c>
      <c r="C103" s="35" t="s">
        <v>306</v>
      </c>
      <c r="D103" s="35" t="s">
        <v>310</v>
      </c>
      <c r="E103" s="22" t="s">
        <v>19</v>
      </c>
      <c r="F103" s="22" t="s">
        <v>118</v>
      </c>
      <c r="G103" s="22" t="s">
        <v>119</v>
      </c>
      <c r="H103" s="22" t="s">
        <v>22</v>
      </c>
      <c r="I103" s="30" t="s">
        <v>311</v>
      </c>
      <c r="J103" s="24">
        <f t="shared" si="1"/>
        <v>20.8</v>
      </c>
      <c r="K103" s="24">
        <v>20.8</v>
      </c>
      <c r="L103" s="24">
        <v>0</v>
      </c>
      <c r="M103" s="21" t="s">
        <v>163</v>
      </c>
      <c r="N103" s="31"/>
    </row>
    <row r="104" spans="1:14" s="9" customFormat="1" ht="78.75">
      <c r="A104" s="20">
        <v>100</v>
      </c>
      <c r="B104" s="22" t="s">
        <v>149</v>
      </c>
      <c r="C104" s="22" t="s">
        <v>312</v>
      </c>
      <c r="D104" s="22" t="s">
        <v>313</v>
      </c>
      <c r="E104" s="22" t="s">
        <v>27</v>
      </c>
      <c r="F104" s="22" t="s">
        <v>28</v>
      </c>
      <c r="G104" s="22" t="s">
        <v>29</v>
      </c>
      <c r="H104" s="22" t="s">
        <v>22</v>
      </c>
      <c r="I104" s="30" t="s">
        <v>314</v>
      </c>
      <c r="J104" s="24">
        <f t="shared" si="1"/>
        <v>90</v>
      </c>
      <c r="K104" s="24">
        <v>90</v>
      </c>
      <c r="L104" s="24">
        <v>0</v>
      </c>
      <c r="M104" s="21" t="s">
        <v>30</v>
      </c>
      <c r="N104" s="31"/>
    </row>
    <row r="105" spans="1:14" s="9" customFormat="1" ht="31.5">
      <c r="A105" s="20">
        <v>101</v>
      </c>
      <c r="B105" s="22" t="s">
        <v>149</v>
      </c>
      <c r="C105" s="22" t="s">
        <v>312</v>
      </c>
      <c r="D105" s="22" t="s">
        <v>313</v>
      </c>
      <c r="E105" s="22" t="s">
        <v>27</v>
      </c>
      <c r="F105" s="22" t="s">
        <v>28</v>
      </c>
      <c r="G105" s="22" t="s">
        <v>315</v>
      </c>
      <c r="H105" s="22" t="s">
        <v>22</v>
      </c>
      <c r="I105" s="30" t="s">
        <v>316</v>
      </c>
      <c r="J105" s="24">
        <f t="shared" si="1"/>
        <v>15</v>
      </c>
      <c r="K105" s="24">
        <v>15</v>
      </c>
      <c r="L105" s="24">
        <v>0</v>
      </c>
      <c r="M105" s="21" t="s">
        <v>30</v>
      </c>
      <c r="N105" s="31"/>
    </row>
    <row r="106" spans="1:14" s="9" customFormat="1" ht="31.5">
      <c r="A106" s="20">
        <v>102</v>
      </c>
      <c r="B106" s="22" t="s">
        <v>149</v>
      </c>
      <c r="C106" s="22" t="s">
        <v>312</v>
      </c>
      <c r="D106" s="22" t="s">
        <v>313</v>
      </c>
      <c r="E106" s="22" t="s">
        <v>27</v>
      </c>
      <c r="F106" s="22" t="s">
        <v>28</v>
      </c>
      <c r="G106" s="22" t="s">
        <v>315</v>
      </c>
      <c r="H106" s="22" t="s">
        <v>22</v>
      </c>
      <c r="I106" s="30" t="s">
        <v>317</v>
      </c>
      <c r="J106" s="24">
        <f t="shared" si="1"/>
        <v>20</v>
      </c>
      <c r="K106" s="24">
        <v>20</v>
      </c>
      <c r="L106" s="24">
        <v>0</v>
      </c>
      <c r="M106" s="21" t="s">
        <v>30</v>
      </c>
      <c r="N106" s="31"/>
    </row>
    <row r="107" spans="1:14" s="9" customFormat="1" ht="31.5">
      <c r="A107" s="20">
        <v>103</v>
      </c>
      <c r="B107" s="22" t="s">
        <v>149</v>
      </c>
      <c r="C107" s="22" t="s">
        <v>312</v>
      </c>
      <c r="D107" s="22" t="s">
        <v>318</v>
      </c>
      <c r="E107" s="22" t="s">
        <v>27</v>
      </c>
      <c r="F107" s="22" t="s">
        <v>28</v>
      </c>
      <c r="G107" s="22" t="s">
        <v>187</v>
      </c>
      <c r="H107" s="22" t="s">
        <v>22</v>
      </c>
      <c r="I107" s="30" t="s">
        <v>319</v>
      </c>
      <c r="J107" s="24">
        <f t="shared" si="1"/>
        <v>150</v>
      </c>
      <c r="K107" s="24">
        <v>150</v>
      </c>
      <c r="L107" s="24">
        <v>0</v>
      </c>
      <c r="M107" s="21" t="s">
        <v>30</v>
      </c>
      <c r="N107" s="31"/>
    </row>
    <row r="108" spans="1:14" s="9" customFormat="1" ht="31.5">
      <c r="A108" s="20">
        <v>104</v>
      </c>
      <c r="B108" s="22" t="s">
        <v>149</v>
      </c>
      <c r="C108" s="22" t="s">
        <v>150</v>
      </c>
      <c r="D108" s="22" t="s">
        <v>320</v>
      </c>
      <c r="E108" s="22" t="s">
        <v>19</v>
      </c>
      <c r="F108" s="22" t="s">
        <v>118</v>
      </c>
      <c r="G108" s="22" t="s">
        <v>119</v>
      </c>
      <c r="H108" s="22" t="s">
        <v>22</v>
      </c>
      <c r="I108" s="30" t="s">
        <v>321</v>
      </c>
      <c r="J108" s="24">
        <f t="shared" si="1"/>
        <v>73.6</v>
      </c>
      <c r="K108" s="24">
        <v>73.6</v>
      </c>
      <c r="L108" s="24">
        <v>0</v>
      </c>
      <c r="M108" s="21" t="s">
        <v>163</v>
      </c>
      <c r="N108" s="31"/>
    </row>
    <row r="109" spans="1:14" s="9" customFormat="1" ht="47.25">
      <c r="A109" s="20">
        <v>105</v>
      </c>
      <c r="B109" s="22" t="s">
        <v>149</v>
      </c>
      <c r="C109" s="22" t="s">
        <v>150</v>
      </c>
      <c r="D109" s="22" t="s">
        <v>322</v>
      </c>
      <c r="E109" s="21" t="s">
        <v>27</v>
      </c>
      <c r="F109" s="21" t="s">
        <v>78</v>
      </c>
      <c r="G109" s="21" t="s">
        <v>79</v>
      </c>
      <c r="H109" s="22" t="s">
        <v>22</v>
      </c>
      <c r="I109" s="30" t="s">
        <v>323</v>
      </c>
      <c r="J109" s="24">
        <f t="shared" si="1"/>
        <v>11</v>
      </c>
      <c r="K109" s="24">
        <v>11</v>
      </c>
      <c r="L109" s="24">
        <v>0</v>
      </c>
      <c r="M109" s="21" t="s">
        <v>80</v>
      </c>
      <c r="N109" s="31"/>
    </row>
    <row r="110" spans="1:14" s="6" customFormat="1" ht="47.25">
      <c r="A110" s="20">
        <v>106</v>
      </c>
      <c r="B110" s="22" t="s">
        <v>324</v>
      </c>
      <c r="C110" s="22" t="s">
        <v>325</v>
      </c>
      <c r="D110" s="22" t="s">
        <v>326</v>
      </c>
      <c r="E110" s="22" t="s">
        <v>27</v>
      </c>
      <c r="F110" s="22" t="s">
        <v>54</v>
      </c>
      <c r="G110" s="22" t="s">
        <v>54</v>
      </c>
      <c r="H110" s="22" t="s">
        <v>22</v>
      </c>
      <c r="I110" s="36" t="s">
        <v>327</v>
      </c>
      <c r="J110" s="24">
        <f t="shared" si="1"/>
        <v>69</v>
      </c>
      <c r="K110" s="24">
        <v>69</v>
      </c>
      <c r="L110" s="24">
        <v>0</v>
      </c>
      <c r="M110" s="21" t="s">
        <v>30</v>
      </c>
      <c r="N110" s="31"/>
    </row>
    <row r="111" spans="1:14" s="9" customFormat="1" ht="63">
      <c r="A111" s="20">
        <v>107</v>
      </c>
      <c r="B111" s="22" t="s">
        <v>324</v>
      </c>
      <c r="C111" s="22" t="s">
        <v>328</v>
      </c>
      <c r="D111" s="22" t="s">
        <v>329</v>
      </c>
      <c r="E111" s="22" t="s">
        <v>27</v>
      </c>
      <c r="F111" s="22" t="s">
        <v>28</v>
      </c>
      <c r="G111" s="22" t="s">
        <v>29</v>
      </c>
      <c r="H111" s="22" t="s">
        <v>22</v>
      </c>
      <c r="I111" s="30" t="s">
        <v>330</v>
      </c>
      <c r="J111" s="24">
        <f t="shared" si="1"/>
        <v>90</v>
      </c>
      <c r="K111" s="24">
        <v>90</v>
      </c>
      <c r="L111" s="24">
        <v>0</v>
      </c>
      <c r="M111" s="21" t="s">
        <v>30</v>
      </c>
      <c r="N111" s="31"/>
    </row>
    <row r="112" spans="1:14" s="9" customFormat="1" ht="31.5">
      <c r="A112" s="20">
        <v>108</v>
      </c>
      <c r="B112" s="22" t="s">
        <v>324</v>
      </c>
      <c r="C112" s="22" t="s">
        <v>331</v>
      </c>
      <c r="D112" s="22" t="s">
        <v>332</v>
      </c>
      <c r="E112" s="22" t="s">
        <v>19</v>
      </c>
      <c r="F112" s="22" t="s">
        <v>118</v>
      </c>
      <c r="G112" s="22" t="s">
        <v>119</v>
      </c>
      <c r="H112" s="22" t="s">
        <v>22</v>
      </c>
      <c r="I112" s="30" t="s">
        <v>333</v>
      </c>
      <c r="J112" s="24">
        <f t="shared" si="1"/>
        <v>36</v>
      </c>
      <c r="K112" s="24">
        <v>36</v>
      </c>
      <c r="L112" s="24">
        <v>0</v>
      </c>
      <c r="M112" s="21" t="s">
        <v>163</v>
      </c>
      <c r="N112" s="31"/>
    </row>
    <row r="113" spans="1:14" s="9" customFormat="1" ht="47.25">
      <c r="A113" s="20">
        <v>109</v>
      </c>
      <c r="B113" s="22" t="s">
        <v>324</v>
      </c>
      <c r="C113" s="22" t="s">
        <v>331</v>
      </c>
      <c r="D113" s="22" t="s">
        <v>334</v>
      </c>
      <c r="E113" s="22" t="s">
        <v>27</v>
      </c>
      <c r="F113" s="22" t="s">
        <v>78</v>
      </c>
      <c r="G113" s="22" t="s">
        <v>79</v>
      </c>
      <c r="H113" s="22" t="s">
        <v>22</v>
      </c>
      <c r="I113" s="30" t="s">
        <v>335</v>
      </c>
      <c r="J113" s="24">
        <f t="shared" si="1"/>
        <v>80</v>
      </c>
      <c r="K113" s="24">
        <v>80</v>
      </c>
      <c r="L113" s="24">
        <v>0</v>
      </c>
      <c r="M113" s="21" t="s">
        <v>80</v>
      </c>
      <c r="N113" s="31"/>
    </row>
    <row r="114" spans="1:14" s="9" customFormat="1" ht="47.25">
      <c r="A114" s="20">
        <v>110</v>
      </c>
      <c r="B114" s="22" t="s">
        <v>324</v>
      </c>
      <c r="C114" s="22" t="s">
        <v>331</v>
      </c>
      <c r="D114" s="22" t="s">
        <v>336</v>
      </c>
      <c r="E114" s="22" t="s">
        <v>27</v>
      </c>
      <c r="F114" s="22" t="s">
        <v>99</v>
      </c>
      <c r="G114" s="22" t="s">
        <v>167</v>
      </c>
      <c r="H114" s="22" t="s">
        <v>22</v>
      </c>
      <c r="I114" s="30" t="s">
        <v>337</v>
      </c>
      <c r="J114" s="24">
        <f t="shared" si="1"/>
        <v>100</v>
      </c>
      <c r="K114" s="24">
        <v>100</v>
      </c>
      <c r="L114" s="24">
        <v>0</v>
      </c>
      <c r="M114" s="21" t="s">
        <v>30</v>
      </c>
      <c r="N114" s="31"/>
    </row>
    <row r="115" spans="1:14" s="9" customFormat="1" ht="31.5">
      <c r="A115" s="20">
        <v>111</v>
      </c>
      <c r="B115" s="22" t="s">
        <v>324</v>
      </c>
      <c r="C115" s="22" t="s">
        <v>331</v>
      </c>
      <c r="D115" s="22" t="s">
        <v>332</v>
      </c>
      <c r="E115" s="22" t="s">
        <v>19</v>
      </c>
      <c r="F115" s="22" t="s">
        <v>118</v>
      </c>
      <c r="G115" s="22" t="s">
        <v>119</v>
      </c>
      <c r="H115" s="22" t="s">
        <v>22</v>
      </c>
      <c r="I115" s="30" t="s">
        <v>338</v>
      </c>
      <c r="J115" s="24">
        <f t="shared" si="1"/>
        <v>60</v>
      </c>
      <c r="K115" s="24">
        <v>60</v>
      </c>
      <c r="L115" s="24">
        <v>0</v>
      </c>
      <c r="M115" s="21" t="s">
        <v>163</v>
      </c>
      <c r="N115" s="31"/>
    </row>
    <row r="116" spans="1:14" s="9" customFormat="1" ht="31.5">
      <c r="A116" s="20">
        <v>112</v>
      </c>
      <c r="B116" s="22" t="s">
        <v>324</v>
      </c>
      <c r="C116" s="22" t="s">
        <v>331</v>
      </c>
      <c r="D116" s="22" t="s">
        <v>334</v>
      </c>
      <c r="E116" s="22" t="s">
        <v>27</v>
      </c>
      <c r="F116" s="22" t="s">
        <v>78</v>
      </c>
      <c r="G116" s="22" t="s">
        <v>79</v>
      </c>
      <c r="H116" s="22" t="s">
        <v>283</v>
      </c>
      <c r="I116" s="30" t="s">
        <v>339</v>
      </c>
      <c r="J116" s="24">
        <f t="shared" si="1"/>
        <v>60</v>
      </c>
      <c r="K116" s="24">
        <v>60</v>
      </c>
      <c r="L116" s="24">
        <v>0</v>
      </c>
      <c r="M116" s="21" t="s">
        <v>163</v>
      </c>
      <c r="N116" s="31"/>
    </row>
    <row r="117" spans="1:14" s="9" customFormat="1" ht="31.5">
      <c r="A117" s="20">
        <v>113</v>
      </c>
      <c r="B117" s="22" t="s">
        <v>324</v>
      </c>
      <c r="C117" s="22" t="s">
        <v>331</v>
      </c>
      <c r="D117" s="22" t="s">
        <v>340</v>
      </c>
      <c r="E117" s="22" t="s">
        <v>27</v>
      </c>
      <c r="F117" s="22" t="s">
        <v>28</v>
      </c>
      <c r="G117" s="22" t="s">
        <v>29</v>
      </c>
      <c r="H117" s="22" t="s">
        <v>22</v>
      </c>
      <c r="I117" s="30" t="s">
        <v>341</v>
      </c>
      <c r="J117" s="24">
        <f t="shared" si="1"/>
        <v>20</v>
      </c>
      <c r="K117" s="24">
        <v>20</v>
      </c>
      <c r="L117" s="24">
        <v>0</v>
      </c>
      <c r="M117" s="21" t="s">
        <v>30</v>
      </c>
      <c r="N117" s="31"/>
    </row>
    <row r="118" spans="1:14" s="9" customFormat="1" ht="31.5">
      <c r="A118" s="20">
        <v>114</v>
      </c>
      <c r="B118" s="22" t="s">
        <v>324</v>
      </c>
      <c r="C118" s="22" t="s">
        <v>331</v>
      </c>
      <c r="D118" s="22" t="s">
        <v>332</v>
      </c>
      <c r="E118" s="22" t="s">
        <v>19</v>
      </c>
      <c r="F118" s="22" t="s">
        <v>118</v>
      </c>
      <c r="G118" s="22" t="s">
        <v>119</v>
      </c>
      <c r="H118" s="22" t="s">
        <v>22</v>
      </c>
      <c r="I118" s="30" t="s">
        <v>342</v>
      </c>
      <c r="J118" s="24">
        <f t="shared" si="1"/>
        <v>6.426</v>
      </c>
      <c r="K118" s="24">
        <v>6.426</v>
      </c>
      <c r="L118" s="24">
        <v>0</v>
      </c>
      <c r="M118" s="21" t="s">
        <v>163</v>
      </c>
      <c r="N118" s="31"/>
    </row>
    <row r="119" spans="1:14" s="13" customFormat="1" ht="47.25">
      <c r="A119" s="20">
        <v>115</v>
      </c>
      <c r="B119" s="22" t="s">
        <v>343</v>
      </c>
      <c r="C119" s="22" t="s">
        <v>344</v>
      </c>
      <c r="D119" s="22" t="s">
        <v>345</v>
      </c>
      <c r="E119" s="22" t="s">
        <v>27</v>
      </c>
      <c r="F119" s="22" t="s">
        <v>78</v>
      </c>
      <c r="G119" s="22" t="s">
        <v>79</v>
      </c>
      <c r="H119" s="22" t="s">
        <v>22</v>
      </c>
      <c r="I119" s="30" t="s">
        <v>346</v>
      </c>
      <c r="J119" s="24">
        <f t="shared" si="1"/>
        <v>63</v>
      </c>
      <c r="K119" s="24">
        <v>63</v>
      </c>
      <c r="L119" s="24">
        <v>0</v>
      </c>
      <c r="M119" s="21" t="s">
        <v>347</v>
      </c>
      <c r="N119" s="31"/>
    </row>
    <row r="120" spans="1:14" s="13" customFormat="1" ht="31.5">
      <c r="A120" s="20">
        <v>116</v>
      </c>
      <c r="B120" s="22" t="s">
        <v>343</v>
      </c>
      <c r="C120" s="22" t="s">
        <v>344</v>
      </c>
      <c r="D120" s="22" t="s">
        <v>345</v>
      </c>
      <c r="E120" s="22" t="s">
        <v>19</v>
      </c>
      <c r="F120" s="22" t="s">
        <v>78</v>
      </c>
      <c r="G120" s="22" t="s">
        <v>79</v>
      </c>
      <c r="H120" s="22" t="s">
        <v>283</v>
      </c>
      <c r="I120" s="30" t="s">
        <v>348</v>
      </c>
      <c r="J120" s="24">
        <f t="shared" si="1"/>
        <v>1</v>
      </c>
      <c r="K120" s="24">
        <v>1</v>
      </c>
      <c r="L120" s="24">
        <v>0</v>
      </c>
      <c r="M120" s="21" t="s">
        <v>80</v>
      </c>
      <c r="N120" s="31"/>
    </row>
    <row r="121" spans="1:14" s="13" customFormat="1" ht="47.25">
      <c r="A121" s="20">
        <v>117</v>
      </c>
      <c r="B121" s="22" t="s">
        <v>343</v>
      </c>
      <c r="C121" s="22" t="s">
        <v>344</v>
      </c>
      <c r="D121" s="22" t="s">
        <v>345</v>
      </c>
      <c r="E121" s="22" t="s">
        <v>27</v>
      </c>
      <c r="F121" s="22" t="s">
        <v>78</v>
      </c>
      <c r="G121" s="22" t="s">
        <v>79</v>
      </c>
      <c r="H121" s="22" t="s">
        <v>22</v>
      </c>
      <c r="I121" s="30" t="s">
        <v>349</v>
      </c>
      <c r="J121" s="24">
        <f t="shared" si="1"/>
        <v>4</v>
      </c>
      <c r="K121" s="24">
        <v>4</v>
      </c>
      <c r="L121" s="24">
        <v>0</v>
      </c>
      <c r="M121" s="21" t="s">
        <v>80</v>
      </c>
      <c r="N121" s="31"/>
    </row>
    <row r="122" spans="1:14" s="13" customFormat="1" ht="47.25">
      <c r="A122" s="20">
        <v>118</v>
      </c>
      <c r="B122" s="22" t="s">
        <v>343</v>
      </c>
      <c r="C122" s="22" t="s">
        <v>350</v>
      </c>
      <c r="D122" s="22" t="s">
        <v>351</v>
      </c>
      <c r="E122" s="22" t="s">
        <v>27</v>
      </c>
      <c r="F122" s="22" t="s">
        <v>78</v>
      </c>
      <c r="G122" s="22" t="s">
        <v>79</v>
      </c>
      <c r="H122" s="22" t="s">
        <v>22</v>
      </c>
      <c r="I122" s="30" t="s">
        <v>352</v>
      </c>
      <c r="J122" s="24">
        <f t="shared" si="1"/>
        <v>53</v>
      </c>
      <c r="K122" s="24">
        <v>53</v>
      </c>
      <c r="L122" s="24">
        <v>0</v>
      </c>
      <c r="M122" s="21" t="s">
        <v>347</v>
      </c>
      <c r="N122" s="31"/>
    </row>
    <row r="123" spans="1:14" s="13" customFormat="1" ht="31.5">
      <c r="A123" s="20">
        <v>119</v>
      </c>
      <c r="B123" s="22" t="s">
        <v>343</v>
      </c>
      <c r="C123" s="22" t="s">
        <v>350</v>
      </c>
      <c r="D123" s="22" t="s">
        <v>351</v>
      </c>
      <c r="E123" s="22" t="s">
        <v>27</v>
      </c>
      <c r="F123" s="22" t="s">
        <v>78</v>
      </c>
      <c r="G123" s="22" t="s">
        <v>79</v>
      </c>
      <c r="H123" s="22" t="s">
        <v>283</v>
      </c>
      <c r="I123" s="30" t="s">
        <v>353</v>
      </c>
      <c r="J123" s="24">
        <f t="shared" si="1"/>
        <v>28.8</v>
      </c>
      <c r="K123" s="24">
        <v>28.8</v>
      </c>
      <c r="L123" s="24">
        <v>0</v>
      </c>
      <c r="M123" s="21" t="s">
        <v>80</v>
      </c>
      <c r="N123" s="31"/>
    </row>
    <row r="124" spans="1:14" s="13" customFormat="1" ht="31.5">
      <c r="A124" s="20">
        <v>120</v>
      </c>
      <c r="B124" s="22" t="s">
        <v>343</v>
      </c>
      <c r="C124" s="22" t="s">
        <v>354</v>
      </c>
      <c r="D124" s="22" t="s">
        <v>355</v>
      </c>
      <c r="E124" s="22" t="s">
        <v>19</v>
      </c>
      <c r="F124" s="22" t="s">
        <v>118</v>
      </c>
      <c r="G124" s="22" t="s">
        <v>119</v>
      </c>
      <c r="H124" s="22" t="s">
        <v>22</v>
      </c>
      <c r="I124" s="30" t="s">
        <v>356</v>
      </c>
      <c r="J124" s="24">
        <f t="shared" si="1"/>
        <v>51.8</v>
      </c>
      <c r="K124" s="24">
        <v>51.8</v>
      </c>
      <c r="L124" s="24">
        <v>0</v>
      </c>
      <c r="M124" s="21" t="s">
        <v>163</v>
      </c>
      <c r="N124" s="31"/>
    </row>
    <row r="125" spans="1:14" s="13" customFormat="1" ht="47.25">
      <c r="A125" s="20">
        <v>121</v>
      </c>
      <c r="B125" s="22" t="s">
        <v>343</v>
      </c>
      <c r="C125" s="22" t="s">
        <v>357</v>
      </c>
      <c r="D125" s="22" t="s">
        <v>358</v>
      </c>
      <c r="E125" s="22" t="s">
        <v>27</v>
      </c>
      <c r="F125" s="22" t="s">
        <v>99</v>
      </c>
      <c r="G125" s="22" t="s">
        <v>167</v>
      </c>
      <c r="H125" s="22" t="s">
        <v>22</v>
      </c>
      <c r="I125" s="30" t="s">
        <v>359</v>
      </c>
      <c r="J125" s="24">
        <f t="shared" si="1"/>
        <v>40</v>
      </c>
      <c r="K125" s="24">
        <v>40</v>
      </c>
      <c r="L125" s="24">
        <v>0</v>
      </c>
      <c r="M125" s="21" t="s">
        <v>347</v>
      </c>
      <c r="N125" s="31"/>
    </row>
    <row r="126" spans="1:14" s="13" customFormat="1" ht="31.5">
      <c r="A126" s="20">
        <v>122</v>
      </c>
      <c r="B126" s="22" t="s">
        <v>343</v>
      </c>
      <c r="C126" s="22" t="s">
        <v>357</v>
      </c>
      <c r="D126" s="22" t="s">
        <v>360</v>
      </c>
      <c r="E126" s="22" t="s">
        <v>19</v>
      </c>
      <c r="F126" s="22" t="s">
        <v>78</v>
      </c>
      <c r="G126" s="22" t="s">
        <v>79</v>
      </c>
      <c r="H126" s="22" t="s">
        <v>283</v>
      </c>
      <c r="I126" s="30" t="s">
        <v>361</v>
      </c>
      <c r="J126" s="24">
        <f t="shared" si="1"/>
        <v>48</v>
      </c>
      <c r="K126" s="24">
        <v>48</v>
      </c>
      <c r="L126" s="24">
        <v>0</v>
      </c>
      <c r="M126" s="21" t="s">
        <v>80</v>
      </c>
      <c r="N126" s="31"/>
    </row>
    <row r="127" spans="1:14" s="13" customFormat="1" ht="31.5">
      <c r="A127" s="20">
        <v>123</v>
      </c>
      <c r="B127" s="22" t="s">
        <v>343</v>
      </c>
      <c r="C127" s="22" t="s">
        <v>362</v>
      </c>
      <c r="D127" s="22" t="s">
        <v>363</v>
      </c>
      <c r="E127" s="22" t="s">
        <v>19</v>
      </c>
      <c r="F127" s="22" t="s">
        <v>118</v>
      </c>
      <c r="G127" s="22" t="s">
        <v>119</v>
      </c>
      <c r="H127" s="22" t="s">
        <v>22</v>
      </c>
      <c r="I127" s="30" t="s">
        <v>364</v>
      </c>
      <c r="J127" s="24">
        <f t="shared" si="1"/>
        <v>148</v>
      </c>
      <c r="K127" s="24">
        <v>148</v>
      </c>
      <c r="L127" s="24">
        <v>0</v>
      </c>
      <c r="M127" s="21" t="s">
        <v>163</v>
      </c>
      <c r="N127" s="31"/>
    </row>
    <row r="128" spans="1:14" s="13" customFormat="1" ht="78.75">
      <c r="A128" s="20">
        <v>124</v>
      </c>
      <c r="B128" s="22" t="s">
        <v>343</v>
      </c>
      <c r="C128" s="22" t="s">
        <v>362</v>
      </c>
      <c r="D128" s="22" t="s">
        <v>365</v>
      </c>
      <c r="E128" s="22" t="s">
        <v>27</v>
      </c>
      <c r="F128" s="22" t="s">
        <v>54</v>
      </c>
      <c r="G128" s="22" t="s">
        <v>54</v>
      </c>
      <c r="H128" s="22" t="s">
        <v>22</v>
      </c>
      <c r="I128" s="30" t="s">
        <v>366</v>
      </c>
      <c r="J128" s="24">
        <f t="shared" si="1"/>
        <v>180</v>
      </c>
      <c r="K128" s="24">
        <v>180</v>
      </c>
      <c r="L128" s="24">
        <v>0</v>
      </c>
      <c r="M128" s="21" t="s">
        <v>30</v>
      </c>
      <c r="N128" s="31"/>
    </row>
    <row r="129" spans="1:14" s="13" customFormat="1" ht="31.5">
      <c r="A129" s="20">
        <v>125</v>
      </c>
      <c r="B129" s="22" t="s">
        <v>343</v>
      </c>
      <c r="C129" s="22" t="s">
        <v>362</v>
      </c>
      <c r="D129" s="22" t="s">
        <v>363</v>
      </c>
      <c r="E129" s="22" t="s">
        <v>19</v>
      </c>
      <c r="F129" s="22" t="s">
        <v>118</v>
      </c>
      <c r="G129" s="22" t="s">
        <v>119</v>
      </c>
      <c r="H129" s="22" t="s">
        <v>22</v>
      </c>
      <c r="I129" s="30" t="s">
        <v>367</v>
      </c>
      <c r="J129" s="24">
        <f t="shared" si="1"/>
        <v>60</v>
      </c>
      <c r="K129" s="24">
        <v>60</v>
      </c>
      <c r="L129" s="24">
        <v>0</v>
      </c>
      <c r="M129" s="21" t="s">
        <v>163</v>
      </c>
      <c r="N129" s="31"/>
    </row>
    <row r="130" spans="1:14" s="13" customFormat="1" ht="47.25">
      <c r="A130" s="20">
        <v>126</v>
      </c>
      <c r="B130" s="22" t="s">
        <v>343</v>
      </c>
      <c r="C130" s="22" t="s">
        <v>362</v>
      </c>
      <c r="D130" s="22" t="s">
        <v>368</v>
      </c>
      <c r="E130" s="22" t="s">
        <v>27</v>
      </c>
      <c r="F130" s="22" t="s">
        <v>78</v>
      </c>
      <c r="G130" s="22" t="s">
        <v>106</v>
      </c>
      <c r="H130" s="22" t="s">
        <v>22</v>
      </c>
      <c r="I130" s="30" t="s">
        <v>369</v>
      </c>
      <c r="J130" s="24">
        <f t="shared" si="1"/>
        <v>82.5</v>
      </c>
      <c r="K130" s="24">
        <v>82.5</v>
      </c>
      <c r="L130" s="24">
        <v>0</v>
      </c>
      <c r="M130" s="21" t="s">
        <v>30</v>
      </c>
      <c r="N130" s="31"/>
    </row>
    <row r="131" spans="1:14" s="13" customFormat="1" ht="31.5">
      <c r="A131" s="20">
        <v>127</v>
      </c>
      <c r="B131" s="22" t="s">
        <v>343</v>
      </c>
      <c r="C131" s="22" t="s">
        <v>362</v>
      </c>
      <c r="D131" s="22" t="s">
        <v>370</v>
      </c>
      <c r="E131" s="22" t="s">
        <v>27</v>
      </c>
      <c r="F131" s="22" t="s">
        <v>28</v>
      </c>
      <c r="G131" s="22" t="s">
        <v>29</v>
      </c>
      <c r="H131" s="22" t="s">
        <v>22</v>
      </c>
      <c r="I131" s="39" t="s">
        <v>371</v>
      </c>
      <c r="J131" s="24">
        <f t="shared" si="1"/>
        <v>24</v>
      </c>
      <c r="K131" s="24">
        <v>24</v>
      </c>
      <c r="L131" s="24">
        <v>0</v>
      </c>
      <c r="M131" s="21" t="s">
        <v>30</v>
      </c>
      <c r="N131" s="31"/>
    </row>
    <row r="132" spans="1:14" s="13" customFormat="1" ht="47.25">
      <c r="A132" s="20">
        <v>128</v>
      </c>
      <c r="B132" s="22" t="s">
        <v>343</v>
      </c>
      <c r="C132" s="22" t="s">
        <v>362</v>
      </c>
      <c r="D132" s="22" t="s">
        <v>370</v>
      </c>
      <c r="E132" s="22" t="s">
        <v>27</v>
      </c>
      <c r="F132" s="22" t="s">
        <v>28</v>
      </c>
      <c r="G132" s="22" t="s">
        <v>29</v>
      </c>
      <c r="H132" s="22" t="s">
        <v>22</v>
      </c>
      <c r="I132" s="30" t="s">
        <v>372</v>
      </c>
      <c r="J132" s="24">
        <f t="shared" si="1"/>
        <v>30</v>
      </c>
      <c r="K132" s="24">
        <v>30</v>
      </c>
      <c r="L132" s="24">
        <v>0</v>
      </c>
      <c r="M132" s="21" t="s">
        <v>30</v>
      </c>
      <c r="N132" s="31"/>
    </row>
    <row r="133" spans="1:14" s="6" customFormat="1" ht="141.75">
      <c r="A133" s="20">
        <v>129</v>
      </c>
      <c r="B133" s="22" t="s">
        <v>373</v>
      </c>
      <c r="C133" s="22" t="s">
        <v>374</v>
      </c>
      <c r="D133" s="22" t="s">
        <v>375</v>
      </c>
      <c r="E133" s="22" t="s">
        <v>27</v>
      </c>
      <c r="F133" s="22" t="s">
        <v>78</v>
      </c>
      <c r="G133" s="22" t="s">
        <v>106</v>
      </c>
      <c r="H133" s="22" t="s">
        <v>22</v>
      </c>
      <c r="I133" s="30" t="s">
        <v>376</v>
      </c>
      <c r="J133" s="24">
        <f t="shared" si="1"/>
        <v>180</v>
      </c>
      <c r="K133" s="24">
        <v>180</v>
      </c>
      <c r="L133" s="24">
        <v>0</v>
      </c>
      <c r="M133" s="21" t="s">
        <v>30</v>
      </c>
      <c r="N133" s="31"/>
    </row>
    <row r="134" spans="1:14" s="12" customFormat="1" ht="31.5">
      <c r="A134" s="20">
        <v>130</v>
      </c>
      <c r="B134" s="21" t="s">
        <v>377</v>
      </c>
      <c r="C134" s="21" t="s">
        <v>378</v>
      </c>
      <c r="D134" s="21" t="s">
        <v>379</v>
      </c>
      <c r="E134" s="21" t="s">
        <v>19</v>
      </c>
      <c r="F134" s="21" t="s">
        <v>118</v>
      </c>
      <c r="G134" s="21" t="s">
        <v>119</v>
      </c>
      <c r="H134" s="32" t="s">
        <v>22</v>
      </c>
      <c r="I134" s="23" t="s">
        <v>380</v>
      </c>
      <c r="J134" s="24">
        <f aca="true" t="shared" si="2" ref="J134:J197">K134+L134</f>
        <v>36.26</v>
      </c>
      <c r="K134" s="27">
        <v>36.26</v>
      </c>
      <c r="L134" s="24">
        <v>0</v>
      </c>
      <c r="M134" s="40" t="s">
        <v>163</v>
      </c>
      <c r="N134" s="31"/>
    </row>
    <row r="135" spans="1:14" s="12" customFormat="1" ht="47.25">
      <c r="A135" s="20">
        <v>131</v>
      </c>
      <c r="B135" s="21" t="s">
        <v>377</v>
      </c>
      <c r="C135" s="21" t="s">
        <v>378</v>
      </c>
      <c r="D135" s="21" t="s">
        <v>381</v>
      </c>
      <c r="E135" s="21" t="s">
        <v>27</v>
      </c>
      <c r="F135" s="21" t="s">
        <v>99</v>
      </c>
      <c r="G135" s="21" t="s">
        <v>167</v>
      </c>
      <c r="H135" s="32" t="s">
        <v>22</v>
      </c>
      <c r="I135" s="23" t="s">
        <v>382</v>
      </c>
      <c r="J135" s="24">
        <f t="shared" si="2"/>
        <v>180</v>
      </c>
      <c r="K135" s="27">
        <v>180</v>
      </c>
      <c r="L135" s="24">
        <v>0</v>
      </c>
      <c r="M135" s="34" t="s">
        <v>30</v>
      </c>
      <c r="N135" s="31"/>
    </row>
    <row r="136" spans="1:14" s="12" customFormat="1" ht="31.5">
      <c r="A136" s="20">
        <v>132</v>
      </c>
      <c r="B136" s="21" t="s">
        <v>377</v>
      </c>
      <c r="C136" s="21" t="s">
        <v>383</v>
      </c>
      <c r="D136" s="21" t="s">
        <v>384</v>
      </c>
      <c r="E136" s="21" t="s">
        <v>19</v>
      </c>
      <c r="F136" s="21" t="s">
        <v>118</v>
      </c>
      <c r="G136" s="21" t="s">
        <v>119</v>
      </c>
      <c r="H136" s="32" t="s">
        <v>22</v>
      </c>
      <c r="I136" s="23" t="s">
        <v>385</v>
      </c>
      <c r="J136" s="24">
        <f t="shared" si="2"/>
        <v>37</v>
      </c>
      <c r="K136" s="27">
        <v>37</v>
      </c>
      <c r="L136" s="24">
        <v>0</v>
      </c>
      <c r="M136" s="34" t="s">
        <v>163</v>
      </c>
      <c r="N136" s="31"/>
    </row>
    <row r="137" spans="1:14" s="12" customFormat="1" ht="47.25">
      <c r="A137" s="20">
        <v>133</v>
      </c>
      <c r="B137" s="21" t="s">
        <v>377</v>
      </c>
      <c r="C137" s="21" t="s">
        <v>383</v>
      </c>
      <c r="D137" s="21" t="s">
        <v>386</v>
      </c>
      <c r="E137" s="21" t="s">
        <v>27</v>
      </c>
      <c r="F137" s="21" t="s">
        <v>99</v>
      </c>
      <c r="G137" s="21" t="s">
        <v>167</v>
      </c>
      <c r="H137" s="32" t="s">
        <v>22</v>
      </c>
      <c r="I137" s="23" t="s">
        <v>387</v>
      </c>
      <c r="J137" s="24">
        <f t="shared" si="2"/>
        <v>150</v>
      </c>
      <c r="K137" s="27">
        <v>150</v>
      </c>
      <c r="L137" s="24">
        <v>0</v>
      </c>
      <c r="M137" s="34" t="s">
        <v>30</v>
      </c>
      <c r="N137" s="31"/>
    </row>
    <row r="138" spans="1:14" s="12" customFormat="1" ht="31.5">
      <c r="A138" s="20">
        <v>134</v>
      </c>
      <c r="B138" s="21" t="s">
        <v>377</v>
      </c>
      <c r="C138" s="21" t="s">
        <v>383</v>
      </c>
      <c r="D138" s="21" t="s">
        <v>384</v>
      </c>
      <c r="E138" s="22" t="s">
        <v>19</v>
      </c>
      <c r="F138" s="22" t="s">
        <v>118</v>
      </c>
      <c r="G138" s="22" t="s">
        <v>119</v>
      </c>
      <c r="H138" s="32" t="s">
        <v>22</v>
      </c>
      <c r="I138" s="23" t="s">
        <v>388</v>
      </c>
      <c r="J138" s="24">
        <f t="shared" si="2"/>
        <v>3.5</v>
      </c>
      <c r="K138" s="27">
        <v>3.5</v>
      </c>
      <c r="L138" s="24">
        <v>0</v>
      </c>
      <c r="M138" s="40" t="s">
        <v>163</v>
      </c>
      <c r="N138" s="31"/>
    </row>
    <row r="139" spans="1:14" s="14" customFormat="1" ht="31.5">
      <c r="A139" s="20">
        <v>135</v>
      </c>
      <c r="B139" s="22" t="s">
        <v>389</v>
      </c>
      <c r="C139" s="22" t="s">
        <v>390</v>
      </c>
      <c r="D139" s="22" t="s">
        <v>391</v>
      </c>
      <c r="E139" s="22" t="s">
        <v>27</v>
      </c>
      <c r="F139" s="22" t="s">
        <v>99</v>
      </c>
      <c r="G139" s="22" t="s">
        <v>187</v>
      </c>
      <c r="H139" s="22" t="s">
        <v>22</v>
      </c>
      <c r="I139" s="30" t="s">
        <v>392</v>
      </c>
      <c r="J139" s="24">
        <f t="shared" si="2"/>
        <v>90</v>
      </c>
      <c r="K139" s="24">
        <v>90</v>
      </c>
      <c r="L139" s="24">
        <v>0</v>
      </c>
      <c r="M139" s="22" t="s">
        <v>347</v>
      </c>
      <c r="N139" s="31"/>
    </row>
    <row r="140" spans="1:14" s="15" customFormat="1" ht="31.5">
      <c r="A140" s="20">
        <v>136</v>
      </c>
      <c r="B140" s="22" t="s">
        <v>389</v>
      </c>
      <c r="C140" s="22" t="s">
        <v>390</v>
      </c>
      <c r="D140" s="22" t="s">
        <v>393</v>
      </c>
      <c r="E140" s="22" t="s">
        <v>27</v>
      </c>
      <c r="F140" s="22" t="s">
        <v>99</v>
      </c>
      <c r="G140" s="22" t="s">
        <v>193</v>
      </c>
      <c r="H140" s="22" t="s">
        <v>22</v>
      </c>
      <c r="I140" s="30" t="s">
        <v>394</v>
      </c>
      <c r="J140" s="24">
        <f t="shared" si="2"/>
        <v>30</v>
      </c>
      <c r="K140" s="24">
        <v>30</v>
      </c>
      <c r="L140" s="24">
        <v>0</v>
      </c>
      <c r="M140" s="21" t="s">
        <v>30</v>
      </c>
      <c r="N140" s="31"/>
    </row>
    <row r="141" spans="1:14" s="15" customFormat="1" ht="31.5">
      <c r="A141" s="20">
        <v>137</v>
      </c>
      <c r="B141" s="22" t="s">
        <v>389</v>
      </c>
      <c r="C141" s="22" t="s">
        <v>390</v>
      </c>
      <c r="D141" s="22" t="s">
        <v>395</v>
      </c>
      <c r="E141" s="22" t="s">
        <v>27</v>
      </c>
      <c r="F141" s="22" t="s">
        <v>54</v>
      </c>
      <c r="G141" s="22" t="s">
        <v>54</v>
      </c>
      <c r="H141" s="22" t="s">
        <v>22</v>
      </c>
      <c r="I141" s="30" t="s">
        <v>396</v>
      </c>
      <c r="J141" s="24">
        <f t="shared" si="2"/>
        <v>40</v>
      </c>
      <c r="K141" s="24">
        <v>40</v>
      </c>
      <c r="L141" s="24">
        <v>0</v>
      </c>
      <c r="M141" s="22" t="s">
        <v>347</v>
      </c>
      <c r="N141" s="31"/>
    </row>
    <row r="142" spans="1:14" s="15" customFormat="1" ht="31.5">
      <c r="A142" s="20">
        <v>138</v>
      </c>
      <c r="B142" s="22" t="s">
        <v>389</v>
      </c>
      <c r="C142" s="22" t="s">
        <v>390</v>
      </c>
      <c r="D142" s="22" t="s">
        <v>391</v>
      </c>
      <c r="E142" s="22" t="s">
        <v>27</v>
      </c>
      <c r="F142" s="22" t="s">
        <v>99</v>
      </c>
      <c r="G142" s="22" t="s">
        <v>187</v>
      </c>
      <c r="H142" s="22" t="s">
        <v>22</v>
      </c>
      <c r="I142" s="30" t="s">
        <v>397</v>
      </c>
      <c r="J142" s="24">
        <f t="shared" si="2"/>
        <v>40</v>
      </c>
      <c r="K142" s="24">
        <v>40</v>
      </c>
      <c r="L142" s="24">
        <v>0</v>
      </c>
      <c r="M142" s="22" t="s">
        <v>347</v>
      </c>
      <c r="N142" s="31"/>
    </row>
    <row r="143" spans="1:14" s="15" customFormat="1" ht="31.5">
      <c r="A143" s="20">
        <v>139</v>
      </c>
      <c r="B143" s="22" t="s">
        <v>389</v>
      </c>
      <c r="C143" s="22" t="s">
        <v>390</v>
      </c>
      <c r="D143" s="22" t="s">
        <v>391</v>
      </c>
      <c r="E143" s="22" t="s">
        <v>27</v>
      </c>
      <c r="F143" s="22" t="s">
        <v>78</v>
      </c>
      <c r="G143" s="22" t="s">
        <v>106</v>
      </c>
      <c r="H143" s="22" t="s">
        <v>22</v>
      </c>
      <c r="I143" s="30" t="s">
        <v>398</v>
      </c>
      <c r="J143" s="24">
        <f t="shared" si="2"/>
        <v>70.2</v>
      </c>
      <c r="K143" s="24">
        <v>70.2</v>
      </c>
      <c r="L143" s="24">
        <v>0</v>
      </c>
      <c r="M143" s="21" t="s">
        <v>30</v>
      </c>
      <c r="N143" s="31"/>
    </row>
    <row r="144" spans="1:14" s="15" customFormat="1" ht="31.5">
      <c r="A144" s="20">
        <v>140</v>
      </c>
      <c r="B144" s="22" t="s">
        <v>389</v>
      </c>
      <c r="C144" s="22" t="s">
        <v>390</v>
      </c>
      <c r="D144" s="22" t="s">
        <v>399</v>
      </c>
      <c r="E144" s="22" t="s">
        <v>19</v>
      </c>
      <c r="F144" s="22" t="s">
        <v>118</v>
      </c>
      <c r="G144" s="22" t="s">
        <v>119</v>
      </c>
      <c r="H144" s="22" t="s">
        <v>22</v>
      </c>
      <c r="I144" s="30" t="s">
        <v>400</v>
      </c>
      <c r="J144" s="24">
        <f t="shared" si="2"/>
        <v>48</v>
      </c>
      <c r="K144" s="24">
        <v>48</v>
      </c>
      <c r="L144" s="24">
        <v>0</v>
      </c>
      <c r="M144" s="21" t="s">
        <v>163</v>
      </c>
      <c r="N144" s="31"/>
    </row>
    <row r="145" spans="1:14" s="14" customFormat="1" ht="47.25">
      <c r="A145" s="20">
        <v>141</v>
      </c>
      <c r="B145" s="22" t="s">
        <v>389</v>
      </c>
      <c r="C145" s="22" t="s">
        <v>401</v>
      </c>
      <c r="D145" s="22" t="s">
        <v>402</v>
      </c>
      <c r="E145" s="22" t="s">
        <v>27</v>
      </c>
      <c r="F145" s="22" t="s">
        <v>99</v>
      </c>
      <c r="G145" s="22" t="s">
        <v>167</v>
      </c>
      <c r="H145" s="22" t="s">
        <v>22</v>
      </c>
      <c r="I145" s="30" t="s">
        <v>403</v>
      </c>
      <c r="J145" s="24">
        <f t="shared" si="2"/>
        <v>210</v>
      </c>
      <c r="K145" s="24">
        <v>210</v>
      </c>
      <c r="L145" s="24">
        <v>0</v>
      </c>
      <c r="M145" s="21" t="s">
        <v>30</v>
      </c>
      <c r="N145" s="31"/>
    </row>
    <row r="146" spans="1:14" s="14" customFormat="1" ht="31.5">
      <c r="A146" s="20">
        <v>142</v>
      </c>
      <c r="B146" s="22" t="s">
        <v>389</v>
      </c>
      <c r="C146" s="37" t="s">
        <v>404</v>
      </c>
      <c r="D146" s="37" t="s">
        <v>405</v>
      </c>
      <c r="E146" s="22" t="s">
        <v>19</v>
      </c>
      <c r="F146" s="22" t="s">
        <v>118</v>
      </c>
      <c r="G146" s="22" t="s">
        <v>119</v>
      </c>
      <c r="H146" s="22" t="s">
        <v>22</v>
      </c>
      <c r="I146" s="30" t="s">
        <v>406</v>
      </c>
      <c r="J146" s="24">
        <f t="shared" si="2"/>
        <v>72</v>
      </c>
      <c r="K146" s="24">
        <v>72</v>
      </c>
      <c r="L146" s="24">
        <v>0</v>
      </c>
      <c r="M146" s="21" t="s">
        <v>163</v>
      </c>
      <c r="N146" s="31"/>
    </row>
    <row r="147" spans="1:14" s="14" customFormat="1" ht="31.5">
      <c r="A147" s="20">
        <v>143</v>
      </c>
      <c r="B147" s="22" t="s">
        <v>389</v>
      </c>
      <c r="C147" s="37" t="s">
        <v>404</v>
      </c>
      <c r="D147" s="37" t="s">
        <v>405</v>
      </c>
      <c r="E147" s="22" t="s">
        <v>19</v>
      </c>
      <c r="F147" s="22" t="s">
        <v>118</v>
      </c>
      <c r="G147" s="21" t="s">
        <v>119</v>
      </c>
      <c r="H147" s="22" t="s">
        <v>22</v>
      </c>
      <c r="I147" s="41" t="s">
        <v>407</v>
      </c>
      <c r="J147" s="24">
        <f t="shared" si="2"/>
        <v>259</v>
      </c>
      <c r="K147" s="24">
        <v>259</v>
      </c>
      <c r="L147" s="24">
        <v>0</v>
      </c>
      <c r="M147" s="38" t="s">
        <v>163</v>
      </c>
      <c r="N147" s="31"/>
    </row>
    <row r="148" spans="1:14" s="9" customFormat="1" ht="31.5">
      <c r="A148" s="20">
        <v>144</v>
      </c>
      <c r="B148" s="22" t="s">
        <v>408</v>
      </c>
      <c r="C148" s="22" t="s">
        <v>409</v>
      </c>
      <c r="D148" s="22" t="s">
        <v>410</v>
      </c>
      <c r="E148" s="22" t="s">
        <v>27</v>
      </c>
      <c r="F148" s="22" t="s">
        <v>78</v>
      </c>
      <c r="G148" s="22" t="s">
        <v>79</v>
      </c>
      <c r="H148" s="22" t="s">
        <v>22</v>
      </c>
      <c r="I148" s="30" t="s">
        <v>411</v>
      </c>
      <c r="J148" s="24">
        <f t="shared" si="2"/>
        <v>16.66</v>
      </c>
      <c r="K148" s="24">
        <v>16.66</v>
      </c>
      <c r="L148" s="24">
        <v>0</v>
      </c>
      <c r="M148" s="21" t="s">
        <v>163</v>
      </c>
      <c r="N148" s="31"/>
    </row>
    <row r="149" spans="1:14" s="9" customFormat="1" ht="47.25">
      <c r="A149" s="20">
        <v>145</v>
      </c>
      <c r="B149" s="22" t="s">
        <v>408</v>
      </c>
      <c r="C149" s="22" t="s">
        <v>409</v>
      </c>
      <c r="D149" s="22" t="s">
        <v>410</v>
      </c>
      <c r="E149" s="22" t="s">
        <v>27</v>
      </c>
      <c r="F149" s="22" t="s">
        <v>78</v>
      </c>
      <c r="G149" s="22" t="s">
        <v>79</v>
      </c>
      <c r="H149" s="22" t="s">
        <v>22</v>
      </c>
      <c r="I149" s="30" t="s">
        <v>412</v>
      </c>
      <c r="J149" s="24">
        <f t="shared" si="2"/>
        <v>6.6</v>
      </c>
      <c r="K149" s="24">
        <v>6.6</v>
      </c>
      <c r="L149" s="24">
        <v>0</v>
      </c>
      <c r="M149" s="21" t="s">
        <v>80</v>
      </c>
      <c r="N149" s="31"/>
    </row>
    <row r="150" spans="1:14" s="16" customFormat="1" ht="31.5">
      <c r="A150" s="20">
        <v>146</v>
      </c>
      <c r="B150" s="22" t="s">
        <v>408</v>
      </c>
      <c r="C150" s="22" t="s">
        <v>409</v>
      </c>
      <c r="D150" s="22" t="s">
        <v>413</v>
      </c>
      <c r="E150" s="22" t="s">
        <v>19</v>
      </c>
      <c r="F150" s="22" t="s">
        <v>118</v>
      </c>
      <c r="G150" s="22" t="s">
        <v>119</v>
      </c>
      <c r="H150" s="22" t="s">
        <v>22</v>
      </c>
      <c r="I150" s="30" t="s">
        <v>414</v>
      </c>
      <c r="J150" s="24">
        <f t="shared" si="2"/>
        <v>24.67</v>
      </c>
      <c r="K150" s="24">
        <v>24.67</v>
      </c>
      <c r="L150" s="24">
        <v>0</v>
      </c>
      <c r="M150" s="21" t="s">
        <v>163</v>
      </c>
      <c r="N150" s="31"/>
    </row>
    <row r="151" spans="1:14" s="16" customFormat="1" ht="31.5">
      <c r="A151" s="20">
        <v>147</v>
      </c>
      <c r="B151" s="22" t="s">
        <v>408</v>
      </c>
      <c r="C151" s="22" t="s">
        <v>415</v>
      </c>
      <c r="D151" s="22" t="s">
        <v>416</v>
      </c>
      <c r="E151" s="22" t="s">
        <v>19</v>
      </c>
      <c r="F151" s="22" t="s">
        <v>118</v>
      </c>
      <c r="G151" s="22" t="s">
        <v>119</v>
      </c>
      <c r="H151" s="22" t="s">
        <v>22</v>
      </c>
      <c r="I151" s="30" t="s">
        <v>417</v>
      </c>
      <c r="J151" s="24">
        <f t="shared" si="2"/>
        <v>37</v>
      </c>
      <c r="K151" s="24">
        <v>37</v>
      </c>
      <c r="L151" s="24">
        <v>0</v>
      </c>
      <c r="M151" s="21" t="s">
        <v>163</v>
      </c>
      <c r="N151" s="31"/>
    </row>
    <row r="152" spans="1:14" s="16" customFormat="1" ht="31.5">
      <c r="A152" s="20">
        <v>148</v>
      </c>
      <c r="B152" s="22" t="s">
        <v>408</v>
      </c>
      <c r="C152" s="22" t="s">
        <v>415</v>
      </c>
      <c r="D152" s="22" t="s">
        <v>416</v>
      </c>
      <c r="E152" s="22" t="s">
        <v>19</v>
      </c>
      <c r="F152" s="22" t="s">
        <v>118</v>
      </c>
      <c r="G152" s="22" t="s">
        <v>119</v>
      </c>
      <c r="H152" s="22" t="s">
        <v>22</v>
      </c>
      <c r="I152" s="30" t="s">
        <v>418</v>
      </c>
      <c r="J152" s="24">
        <f t="shared" si="2"/>
        <v>36.8</v>
      </c>
      <c r="K152" s="24">
        <v>36.8</v>
      </c>
      <c r="L152" s="24">
        <v>0</v>
      </c>
      <c r="M152" s="21" t="s">
        <v>163</v>
      </c>
      <c r="N152" s="31"/>
    </row>
    <row r="153" spans="1:14" s="16" customFormat="1" ht="47.25">
      <c r="A153" s="20">
        <v>149</v>
      </c>
      <c r="B153" s="22" t="s">
        <v>408</v>
      </c>
      <c r="C153" s="22" t="s">
        <v>415</v>
      </c>
      <c r="D153" s="22" t="s">
        <v>419</v>
      </c>
      <c r="E153" s="22" t="s">
        <v>27</v>
      </c>
      <c r="F153" s="22" t="s">
        <v>118</v>
      </c>
      <c r="G153" s="22" t="s">
        <v>79</v>
      </c>
      <c r="H153" s="22" t="s">
        <v>22</v>
      </c>
      <c r="I153" s="30" t="s">
        <v>420</v>
      </c>
      <c r="J153" s="24">
        <f t="shared" si="2"/>
        <v>4.4</v>
      </c>
      <c r="K153" s="24">
        <v>4.4</v>
      </c>
      <c r="L153" s="24">
        <v>0</v>
      </c>
      <c r="M153" s="21" t="s">
        <v>80</v>
      </c>
      <c r="N153" s="31"/>
    </row>
    <row r="154" spans="1:14" s="16" customFormat="1" ht="31.5">
      <c r="A154" s="20">
        <v>150</v>
      </c>
      <c r="B154" s="22" t="s">
        <v>408</v>
      </c>
      <c r="C154" s="22" t="s">
        <v>421</v>
      </c>
      <c r="D154" s="22" t="s">
        <v>422</v>
      </c>
      <c r="E154" s="22" t="s">
        <v>19</v>
      </c>
      <c r="F154" s="22" t="s">
        <v>118</v>
      </c>
      <c r="G154" s="22" t="s">
        <v>119</v>
      </c>
      <c r="H154" s="22" t="s">
        <v>22</v>
      </c>
      <c r="I154" s="30" t="s">
        <v>423</v>
      </c>
      <c r="J154" s="24">
        <f t="shared" si="2"/>
        <v>6.4</v>
      </c>
      <c r="K154" s="24">
        <v>6.4</v>
      </c>
      <c r="L154" s="24">
        <v>0</v>
      </c>
      <c r="M154" s="21" t="s">
        <v>163</v>
      </c>
      <c r="N154" s="31"/>
    </row>
    <row r="155" spans="1:14" s="9" customFormat="1" ht="189">
      <c r="A155" s="20">
        <v>151</v>
      </c>
      <c r="B155" s="22" t="s">
        <v>144</v>
      </c>
      <c r="C155" s="22" t="s">
        <v>424</v>
      </c>
      <c r="D155" s="22" t="s">
        <v>425</v>
      </c>
      <c r="E155" s="22" t="s">
        <v>27</v>
      </c>
      <c r="F155" s="22" t="s">
        <v>54</v>
      </c>
      <c r="G155" s="22" t="s">
        <v>54</v>
      </c>
      <c r="H155" s="22" t="s">
        <v>22</v>
      </c>
      <c r="I155" s="30" t="s">
        <v>426</v>
      </c>
      <c r="J155" s="24">
        <f t="shared" si="2"/>
        <v>360</v>
      </c>
      <c r="K155" s="24">
        <v>360</v>
      </c>
      <c r="L155" s="24">
        <v>0</v>
      </c>
      <c r="M155" s="21" t="s">
        <v>30</v>
      </c>
      <c r="N155" s="31"/>
    </row>
    <row r="156" spans="1:14" s="6" customFormat="1" ht="47.25">
      <c r="A156" s="20">
        <v>152</v>
      </c>
      <c r="B156" s="22" t="s">
        <v>144</v>
      </c>
      <c r="C156" s="22" t="s">
        <v>427</v>
      </c>
      <c r="D156" s="22" t="s">
        <v>428</v>
      </c>
      <c r="E156" s="22" t="s">
        <v>27</v>
      </c>
      <c r="F156" s="22" t="s">
        <v>78</v>
      </c>
      <c r="G156" s="22" t="s">
        <v>79</v>
      </c>
      <c r="H156" s="22" t="s">
        <v>22</v>
      </c>
      <c r="I156" s="30" t="s">
        <v>429</v>
      </c>
      <c r="J156" s="24">
        <f t="shared" si="2"/>
        <v>350</v>
      </c>
      <c r="K156" s="24">
        <v>350</v>
      </c>
      <c r="L156" s="24">
        <v>0</v>
      </c>
      <c r="M156" s="21" t="s">
        <v>80</v>
      </c>
      <c r="N156" s="31"/>
    </row>
    <row r="157" spans="1:14" s="6" customFormat="1" ht="47.25">
      <c r="A157" s="20">
        <v>153</v>
      </c>
      <c r="B157" s="22" t="s">
        <v>144</v>
      </c>
      <c r="C157" s="22" t="s">
        <v>427</v>
      </c>
      <c r="D157" s="22" t="s">
        <v>430</v>
      </c>
      <c r="E157" s="22" t="s">
        <v>27</v>
      </c>
      <c r="F157" s="22" t="s">
        <v>28</v>
      </c>
      <c r="G157" s="22" t="s">
        <v>29</v>
      </c>
      <c r="H157" s="22" t="s">
        <v>22</v>
      </c>
      <c r="I157" s="30" t="s">
        <v>431</v>
      </c>
      <c r="J157" s="24">
        <f t="shared" si="2"/>
        <v>344</v>
      </c>
      <c r="K157" s="24">
        <v>344</v>
      </c>
      <c r="L157" s="24">
        <v>0</v>
      </c>
      <c r="M157" s="21" t="s">
        <v>30</v>
      </c>
      <c r="N157" s="31"/>
    </row>
    <row r="158" spans="1:14" s="11" customFormat="1" ht="31.5">
      <c r="A158" s="20">
        <v>154</v>
      </c>
      <c r="B158" s="21" t="s">
        <v>432</v>
      </c>
      <c r="C158" s="21" t="s">
        <v>433</v>
      </c>
      <c r="D158" s="21" t="s">
        <v>434</v>
      </c>
      <c r="E158" s="21" t="s">
        <v>19</v>
      </c>
      <c r="F158" s="21" t="s">
        <v>118</v>
      </c>
      <c r="G158" s="21" t="s">
        <v>119</v>
      </c>
      <c r="H158" s="21" t="s">
        <v>22</v>
      </c>
      <c r="I158" s="23" t="s">
        <v>435</v>
      </c>
      <c r="J158" s="24">
        <f t="shared" si="2"/>
        <v>92.5</v>
      </c>
      <c r="K158" s="24">
        <v>92.5</v>
      </c>
      <c r="L158" s="24">
        <v>0</v>
      </c>
      <c r="M158" s="21" t="s">
        <v>163</v>
      </c>
      <c r="N158" s="31"/>
    </row>
    <row r="159" spans="1:14" s="11" customFormat="1" ht="47.25">
      <c r="A159" s="20">
        <v>155</v>
      </c>
      <c r="B159" s="21" t="s">
        <v>432</v>
      </c>
      <c r="C159" s="21" t="s">
        <v>433</v>
      </c>
      <c r="D159" s="21" t="s">
        <v>436</v>
      </c>
      <c r="E159" s="21" t="s">
        <v>27</v>
      </c>
      <c r="F159" s="21" t="s">
        <v>78</v>
      </c>
      <c r="G159" s="21" t="s">
        <v>79</v>
      </c>
      <c r="H159" s="21" t="s">
        <v>22</v>
      </c>
      <c r="I159" s="23" t="s">
        <v>437</v>
      </c>
      <c r="J159" s="24">
        <f t="shared" si="2"/>
        <v>6.6</v>
      </c>
      <c r="K159" s="24">
        <v>6.6</v>
      </c>
      <c r="L159" s="24">
        <v>0</v>
      </c>
      <c r="M159" s="21" t="s">
        <v>80</v>
      </c>
      <c r="N159" s="31"/>
    </row>
    <row r="160" spans="1:14" s="11" customFormat="1" ht="31.5">
      <c r="A160" s="20">
        <v>156</v>
      </c>
      <c r="B160" s="21" t="s">
        <v>432</v>
      </c>
      <c r="C160" s="21" t="s">
        <v>433</v>
      </c>
      <c r="D160" s="21" t="s">
        <v>436</v>
      </c>
      <c r="E160" s="21" t="s">
        <v>27</v>
      </c>
      <c r="F160" s="21" t="s">
        <v>78</v>
      </c>
      <c r="G160" s="21" t="s">
        <v>79</v>
      </c>
      <c r="H160" s="21" t="s">
        <v>283</v>
      </c>
      <c r="I160" s="23" t="s">
        <v>438</v>
      </c>
      <c r="J160" s="24">
        <f t="shared" si="2"/>
        <v>64.66</v>
      </c>
      <c r="K160" s="24">
        <v>64.66</v>
      </c>
      <c r="L160" s="24">
        <v>0</v>
      </c>
      <c r="M160" s="21" t="s">
        <v>80</v>
      </c>
      <c r="N160" s="31"/>
    </row>
    <row r="161" spans="1:14" s="11" customFormat="1" ht="31.5">
      <c r="A161" s="20">
        <v>157</v>
      </c>
      <c r="B161" s="21" t="s">
        <v>439</v>
      </c>
      <c r="C161" s="21" t="s">
        <v>440</v>
      </c>
      <c r="D161" s="21" t="s">
        <v>441</v>
      </c>
      <c r="E161" s="21" t="s">
        <v>19</v>
      </c>
      <c r="F161" s="21" t="s">
        <v>118</v>
      </c>
      <c r="G161" s="21" t="s">
        <v>119</v>
      </c>
      <c r="H161" s="32" t="s">
        <v>22</v>
      </c>
      <c r="I161" s="23" t="s">
        <v>442</v>
      </c>
      <c r="J161" s="24">
        <f t="shared" si="2"/>
        <v>33.8</v>
      </c>
      <c r="K161" s="24">
        <v>33.8</v>
      </c>
      <c r="L161" s="24">
        <v>0</v>
      </c>
      <c r="M161" s="21" t="s">
        <v>163</v>
      </c>
      <c r="N161" s="31"/>
    </row>
    <row r="162" spans="1:14" s="11" customFormat="1" ht="31.5">
      <c r="A162" s="20">
        <v>158</v>
      </c>
      <c r="B162" s="21" t="s">
        <v>439</v>
      </c>
      <c r="C162" s="21" t="s">
        <v>443</v>
      </c>
      <c r="D162" s="21" t="s">
        <v>444</v>
      </c>
      <c r="E162" s="21" t="s">
        <v>19</v>
      </c>
      <c r="F162" s="21" t="s">
        <v>118</v>
      </c>
      <c r="G162" s="21" t="s">
        <v>119</v>
      </c>
      <c r="H162" s="32" t="s">
        <v>22</v>
      </c>
      <c r="I162" s="23" t="s">
        <v>445</v>
      </c>
      <c r="J162" s="24">
        <f t="shared" si="2"/>
        <v>99.9</v>
      </c>
      <c r="K162" s="24">
        <v>99.9</v>
      </c>
      <c r="L162" s="24">
        <v>0</v>
      </c>
      <c r="M162" s="21" t="s">
        <v>163</v>
      </c>
      <c r="N162" s="31"/>
    </row>
    <row r="163" spans="1:14" s="11" customFormat="1" ht="78.75">
      <c r="A163" s="20">
        <v>159</v>
      </c>
      <c r="B163" s="21" t="s">
        <v>439</v>
      </c>
      <c r="C163" s="21" t="s">
        <v>446</v>
      </c>
      <c r="D163" s="21" t="s">
        <v>447</v>
      </c>
      <c r="E163" s="21" t="s">
        <v>27</v>
      </c>
      <c r="F163" s="21" t="s">
        <v>78</v>
      </c>
      <c r="G163" s="21" t="s">
        <v>106</v>
      </c>
      <c r="H163" s="32" t="s">
        <v>22</v>
      </c>
      <c r="I163" s="23" t="s">
        <v>448</v>
      </c>
      <c r="J163" s="24">
        <f t="shared" si="2"/>
        <v>29.5</v>
      </c>
      <c r="K163" s="24">
        <v>29.5</v>
      </c>
      <c r="L163" s="24">
        <v>0</v>
      </c>
      <c r="M163" s="21" t="s">
        <v>30</v>
      </c>
      <c r="N163" s="31"/>
    </row>
    <row r="164" spans="1:14" s="11" customFormat="1" ht="31.5">
      <c r="A164" s="20">
        <v>160</v>
      </c>
      <c r="B164" s="21" t="s">
        <v>439</v>
      </c>
      <c r="C164" s="21" t="s">
        <v>449</v>
      </c>
      <c r="D164" s="21" t="s">
        <v>450</v>
      </c>
      <c r="E164" s="21" t="s">
        <v>19</v>
      </c>
      <c r="F164" s="21" t="s">
        <v>118</v>
      </c>
      <c r="G164" s="21" t="s">
        <v>119</v>
      </c>
      <c r="H164" s="32" t="s">
        <v>22</v>
      </c>
      <c r="I164" s="23" t="s">
        <v>451</v>
      </c>
      <c r="J164" s="24">
        <f t="shared" si="2"/>
        <v>61.05</v>
      </c>
      <c r="K164" s="24">
        <v>61.05</v>
      </c>
      <c r="L164" s="24">
        <v>0</v>
      </c>
      <c r="M164" s="21" t="s">
        <v>163</v>
      </c>
      <c r="N164" s="31"/>
    </row>
    <row r="165" spans="1:14" s="11" customFormat="1" ht="47.25">
      <c r="A165" s="20">
        <v>161</v>
      </c>
      <c r="B165" s="21" t="s">
        <v>439</v>
      </c>
      <c r="C165" s="21" t="s">
        <v>452</v>
      </c>
      <c r="D165" s="21" t="s">
        <v>453</v>
      </c>
      <c r="E165" s="21" t="s">
        <v>27</v>
      </c>
      <c r="F165" s="21" t="s">
        <v>99</v>
      </c>
      <c r="G165" s="21" t="s">
        <v>167</v>
      </c>
      <c r="H165" s="32" t="s">
        <v>22</v>
      </c>
      <c r="I165" s="23" t="s">
        <v>454</v>
      </c>
      <c r="J165" s="24">
        <f t="shared" si="2"/>
        <v>120</v>
      </c>
      <c r="K165" s="24">
        <v>120</v>
      </c>
      <c r="L165" s="24">
        <v>0</v>
      </c>
      <c r="M165" s="21" t="s">
        <v>347</v>
      </c>
      <c r="N165" s="31"/>
    </row>
    <row r="166" spans="1:14" s="11" customFormat="1" ht="31.5">
      <c r="A166" s="20">
        <v>162</v>
      </c>
      <c r="B166" s="21" t="s">
        <v>439</v>
      </c>
      <c r="C166" s="21" t="s">
        <v>455</v>
      </c>
      <c r="D166" s="21" t="s">
        <v>456</v>
      </c>
      <c r="E166" s="21" t="s">
        <v>27</v>
      </c>
      <c r="F166" s="21" t="s">
        <v>99</v>
      </c>
      <c r="G166" s="21" t="s">
        <v>187</v>
      </c>
      <c r="H166" s="32" t="s">
        <v>22</v>
      </c>
      <c r="I166" s="23" t="s">
        <v>457</v>
      </c>
      <c r="J166" s="24">
        <f t="shared" si="2"/>
        <v>40</v>
      </c>
      <c r="K166" s="24">
        <v>40</v>
      </c>
      <c r="L166" s="24">
        <v>0</v>
      </c>
      <c r="M166" s="21" t="s">
        <v>347</v>
      </c>
      <c r="N166" s="31"/>
    </row>
    <row r="167" spans="1:14" s="11" customFormat="1" ht="31.5">
      <c r="A167" s="20">
        <v>163</v>
      </c>
      <c r="B167" s="21" t="s">
        <v>439</v>
      </c>
      <c r="C167" s="21" t="s">
        <v>440</v>
      </c>
      <c r="D167" s="21" t="s">
        <v>441</v>
      </c>
      <c r="E167" s="21" t="s">
        <v>19</v>
      </c>
      <c r="F167" s="21" t="s">
        <v>118</v>
      </c>
      <c r="G167" s="21" t="s">
        <v>119</v>
      </c>
      <c r="H167" s="32" t="s">
        <v>22</v>
      </c>
      <c r="I167" s="23" t="s">
        <v>458</v>
      </c>
      <c r="J167" s="24">
        <f t="shared" si="2"/>
        <v>55.5</v>
      </c>
      <c r="K167" s="24">
        <v>55.5</v>
      </c>
      <c r="L167" s="24">
        <v>0</v>
      </c>
      <c r="M167" s="21" t="s">
        <v>163</v>
      </c>
      <c r="N167" s="31"/>
    </row>
    <row r="168" spans="1:14" s="11" customFormat="1" ht="31.5">
      <c r="A168" s="20">
        <v>164</v>
      </c>
      <c r="B168" s="21" t="s">
        <v>459</v>
      </c>
      <c r="C168" s="21" t="s">
        <v>460</v>
      </c>
      <c r="D168" s="21" t="s">
        <v>461</v>
      </c>
      <c r="E168" s="21" t="s">
        <v>19</v>
      </c>
      <c r="F168" s="21" t="s">
        <v>118</v>
      </c>
      <c r="G168" s="21" t="s">
        <v>119</v>
      </c>
      <c r="H168" s="21" t="s">
        <v>22</v>
      </c>
      <c r="I168" s="23" t="s">
        <v>462</v>
      </c>
      <c r="J168" s="24">
        <f t="shared" si="2"/>
        <v>102.4</v>
      </c>
      <c r="K168" s="24">
        <v>102.4</v>
      </c>
      <c r="L168" s="24">
        <v>0</v>
      </c>
      <c r="M168" s="21" t="s">
        <v>163</v>
      </c>
      <c r="N168" s="31"/>
    </row>
    <row r="169" spans="1:14" s="11" customFormat="1" ht="31.5">
      <c r="A169" s="20">
        <v>165</v>
      </c>
      <c r="B169" s="21" t="s">
        <v>459</v>
      </c>
      <c r="C169" s="21" t="s">
        <v>463</v>
      </c>
      <c r="D169" s="21" t="s">
        <v>464</v>
      </c>
      <c r="E169" s="21" t="s">
        <v>19</v>
      </c>
      <c r="F169" s="21" t="s">
        <v>118</v>
      </c>
      <c r="G169" s="21" t="s">
        <v>119</v>
      </c>
      <c r="H169" s="21" t="s">
        <v>22</v>
      </c>
      <c r="I169" s="23" t="s">
        <v>465</v>
      </c>
      <c r="J169" s="24">
        <f t="shared" si="2"/>
        <v>89.6</v>
      </c>
      <c r="K169" s="24">
        <v>89.6</v>
      </c>
      <c r="L169" s="24">
        <v>0</v>
      </c>
      <c r="M169" s="21" t="s">
        <v>163</v>
      </c>
      <c r="N169" s="31"/>
    </row>
    <row r="170" spans="1:14" s="11" customFormat="1" ht="31.5">
      <c r="A170" s="20">
        <v>166</v>
      </c>
      <c r="B170" s="21" t="s">
        <v>459</v>
      </c>
      <c r="C170" s="21" t="s">
        <v>466</v>
      </c>
      <c r="D170" s="21" t="s">
        <v>467</v>
      </c>
      <c r="E170" s="21" t="s">
        <v>19</v>
      </c>
      <c r="F170" s="21" t="s">
        <v>118</v>
      </c>
      <c r="G170" s="21" t="s">
        <v>119</v>
      </c>
      <c r="H170" s="21" t="s">
        <v>22</v>
      </c>
      <c r="I170" s="23" t="s">
        <v>468</v>
      </c>
      <c r="J170" s="24">
        <f t="shared" si="2"/>
        <v>44.8</v>
      </c>
      <c r="K170" s="24">
        <v>44.8</v>
      </c>
      <c r="L170" s="24">
        <v>0</v>
      </c>
      <c r="M170" s="21" t="s">
        <v>163</v>
      </c>
      <c r="N170" s="31"/>
    </row>
    <row r="171" spans="1:14" s="11" customFormat="1" ht="31.5">
      <c r="A171" s="20">
        <v>167</v>
      </c>
      <c r="B171" s="21" t="s">
        <v>459</v>
      </c>
      <c r="C171" s="21" t="s">
        <v>469</v>
      </c>
      <c r="D171" s="21" t="s">
        <v>470</v>
      </c>
      <c r="E171" s="21" t="s">
        <v>19</v>
      </c>
      <c r="F171" s="21" t="s">
        <v>118</v>
      </c>
      <c r="G171" s="21" t="s">
        <v>119</v>
      </c>
      <c r="H171" s="21" t="s">
        <v>22</v>
      </c>
      <c r="I171" s="23" t="s">
        <v>471</v>
      </c>
      <c r="J171" s="24">
        <f t="shared" si="2"/>
        <v>63.2</v>
      </c>
      <c r="K171" s="24">
        <v>63.2</v>
      </c>
      <c r="L171" s="24">
        <v>0</v>
      </c>
      <c r="M171" s="21" t="s">
        <v>163</v>
      </c>
      <c r="N171" s="31"/>
    </row>
    <row r="172" spans="1:14" s="11" customFormat="1" ht="31.5">
      <c r="A172" s="20">
        <v>168</v>
      </c>
      <c r="B172" s="38" t="s">
        <v>472</v>
      </c>
      <c r="C172" s="21" t="s">
        <v>473</v>
      </c>
      <c r="D172" s="21" t="s">
        <v>474</v>
      </c>
      <c r="E172" s="21" t="s">
        <v>27</v>
      </c>
      <c r="F172" s="21" t="s">
        <v>78</v>
      </c>
      <c r="G172" s="21" t="s">
        <v>79</v>
      </c>
      <c r="H172" s="21" t="s">
        <v>283</v>
      </c>
      <c r="I172" s="23" t="s">
        <v>475</v>
      </c>
      <c r="J172" s="24">
        <f t="shared" si="2"/>
        <v>7.28</v>
      </c>
      <c r="K172" s="24">
        <v>7.28</v>
      </c>
      <c r="L172" s="24">
        <v>0</v>
      </c>
      <c r="M172" s="21" t="s">
        <v>80</v>
      </c>
      <c r="N172" s="31"/>
    </row>
    <row r="173" spans="1:14" s="11" customFormat="1" ht="31.5">
      <c r="A173" s="20">
        <v>169</v>
      </c>
      <c r="B173" s="38" t="s">
        <v>472</v>
      </c>
      <c r="C173" s="38" t="s">
        <v>476</v>
      </c>
      <c r="D173" s="21" t="s">
        <v>477</v>
      </c>
      <c r="E173" s="21" t="s">
        <v>19</v>
      </c>
      <c r="F173" s="21" t="s">
        <v>118</v>
      </c>
      <c r="G173" s="21" t="s">
        <v>119</v>
      </c>
      <c r="H173" s="32" t="s">
        <v>22</v>
      </c>
      <c r="I173" s="23" t="s">
        <v>478</v>
      </c>
      <c r="J173" s="24">
        <f t="shared" si="2"/>
        <v>19.52</v>
      </c>
      <c r="K173" s="24">
        <v>19.52</v>
      </c>
      <c r="L173" s="24">
        <v>0</v>
      </c>
      <c r="M173" s="21" t="s">
        <v>80</v>
      </c>
      <c r="N173" s="31"/>
    </row>
    <row r="174" spans="1:14" s="11" customFormat="1" ht="47.25">
      <c r="A174" s="20">
        <v>170</v>
      </c>
      <c r="B174" s="38" t="s">
        <v>472</v>
      </c>
      <c r="C174" s="38" t="s">
        <v>479</v>
      </c>
      <c r="D174" s="21" t="s">
        <v>480</v>
      </c>
      <c r="E174" s="21" t="s">
        <v>27</v>
      </c>
      <c r="F174" s="21" t="s">
        <v>78</v>
      </c>
      <c r="G174" s="21" t="s">
        <v>79</v>
      </c>
      <c r="H174" s="32" t="s">
        <v>22</v>
      </c>
      <c r="I174" s="23" t="s">
        <v>481</v>
      </c>
      <c r="J174" s="24">
        <f t="shared" si="2"/>
        <v>19.8</v>
      </c>
      <c r="K174" s="24">
        <v>19.8</v>
      </c>
      <c r="L174" s="24">
        <v>0</v>
      </c>
      <c r="M174" s="21" t="s">
        <v>80</v>
      </c>
      <c r="N174" s="31"/>
    </row>
    <row r="175" spans="1:14" s="11" customFormat="1" ht="47.25">
      <c r="A175" s="20">
        <v>171</v>
      </c>
      <c r="B175" s="38" t="s">
        <v>472</v>
      </c>
      <c r="C175" s="38" t="s">
        <v>482</v>
      </c>
      <c r="D175" s="21" t="s">
        <v>483</v>
      </c>
      <c r="E175" s="21" t="s">
        <v>27</v>
      </c>
      <c r="F175" s="21" t="s">
        <v>78</v>
      </c>
      <c r="G175" s="21" t="s">
        <v>79</v>
      </c>
      <c r="H175" s="32" t="s">
        <v>22</v>
      </c>
      <c r="I175" s="23" t="s">
        <v>484</v>
      </c>
      <c r="J175" s="24">
        <f t="shared" si="2"/>
        <v>64.26</v>
      </c>
      <c r="K175" s="24">
        <v>64.26</v>
      </c>
      <c r="L175" s="24">
        <v>0</v>
      </c>
      <c r="M175" s="21" t="s">
        <v>163</v>
      </c>
      <c r="N175" s="31"/>
    </row>
    <row r="176" spans="1:14" s="11" customFormat="1" ht="63">
      <c r="A176" s="20">
        <v>172</v>
      </c>
      <c r="B176" s="38" t="s">
        <v>472</v>
      </c>
      <c r="C176" s="38" t="s">
        <v>482</v>
      </c>
      <c r="D176" s="21" t="s">
        <v>483</v>
      </c>
      <c r="E176" s="21" t="s">
        <v>27</v>
      </c>
      <c r="F176" s="21" t="s">
        <v>78</v>
      </c>
      <c r="G176" s="21" t="s">
        <v>79</v>
      </c>
      <c r="H176" s="32" t="s">
        <v>22</v>
      </c>
      <c r="I176" s="23" t="s">
        <v>485</v>
      </c>
      <c r="J176" s="24">
        <f t="shared" si="2"/>
        <v>50.4</v>
      </c>
      <c r="K176" s="24">
        <v>50.4</v>
      </c>
      <c r="L176" s="24">
        <v>0</v>
      </c>
      <c r="M176" s="21" t="s">
        <v>80</v>
      </c>
      <c r="N176" s="31"/>
    </row>
    <row r="177" spans="1:14" s="11" customFormat="1" ht="31.5">
      <c r="A177" s="20">
        <v>173</v>
      </c>
      <c r="B177" s="38" t="s">
        <v>472</v>
      </c>
      <c r="C177" s="38" t="s">
        <v>482</v>
      </c>
      <c r="D177" s="21" t="s">
        <v>486</v>
      </c>
      <c r="E177" s="21" t="s">
        <v>19</v>
      </c>
      <c r="F177" s="21" t="s">
        <v>118</v>
      </c>
      <c r="G177" s="21" t="s">
        <v>119</v>
      </c>
      <c r="H177" s="32" t="s">
        <v>22</v>
      </c>
      <c r="I177" s="23" t="s">
        <v>487</v>
      </c>
      <c r="J177" s="24">
        <f t="shared" si="2"/>
        <v>25.9</v>
      </c>
      <c r="K177" s="24">
        <v>25.9</v>
      </c>
      <c r="L177" s="24">
        <v>0</v>
      </c>
      <c r="M177" s="21" t="s">
        <v>163</v>
      </c>
      <c r="N177" s="31"/>
    </row>
    <row r="178" spans="1:14" s="11" customFormat="1" ht="31.5">
      <c r="A178" s="20">
        <v>174</v>
      </c>
      <c r="B178" s="21" t="s">
        <v>472</v>
      </c>
      <c r="C178" s="21" t="s">
        <v>482</v>
      </c>
      <c r="D178" s="21" t="s">
        <v>486</v>
      </c>
      <c r="E178" s="21" t="s">
        <v>19</v>
      </c>
      <c r="F178" s="21" t="s">
        <v>118</v>
      </c>
      <c r="G178" s="21" t="s">
        <v>119</v>
      </c>
      <c r="H178" s="32" t="s">
        <v>22</v>
      </c>
      <c r="I178" s="23" t="s">
        <v>488</v>
      </c>
      <c r="J178" s="24">
        <f t="shared" si="2"/>
        <v>12.8</v>
      </c>
      <c r="K178" s="24">
        <v>12.8</v>
      </c>
      <c r="L178" s="24">
        <v>0</v>
      </c>
      <c r="M178" s="21" t="s">
        <v>163</v>
      </c>
      <c r="N178" s="31"/>
    </row>
    <row r="179" spans="1:14" s="11" customFormat="1" ht="31.5">
      <c r="A179" s="20">
        <v>175</v>
      </c>
      <c r="B179" s="21" t="s">
        <v>159</v>
      </c>
      <c r="C179" s="21" t="s">
        <v>489</v>
      </c>
      <c r="D179" s="21" t="s">
        <v>490</v>
      </c>
      <c r="E179" s="21" t="s">
        <v>19</v>
      </c>
      <c r="F179" s="21" t="s">
        <v>118</v>
      </c>
      <c r="G179" s="21" t="s">
        <v>119</v>
      </c>
      <c r="H179" s="21" t="s">
        <v>22</v>
      </c>
      <c r="I179" s="23" t="s">
        <v>491</v>
      </c>
      <c r="J179" s="24">
        <f t="shared" si="2"/>
        <v>92.5</v>
      </c>
      <c r="K179" s="24">
        <v>92.5</v>
      </c>
      <c r="L179" s="24">
        <v>0</v>
      </c>
      <c r="M179" s="21" t="s">
        <v>163</v>
      </c>
      <c r="N179" s="31"/>
    </row>
    <row r="180" spans="1:14" s="11" customFormat="1" ht="31.5">
      <c r="A180" s="20">
        <v>176</v>
      </c>
      <c r="B180" s="21" t="s">
        <v>159</v>
      </c>
      <c r="C180" s="21" t="s">
        <v>489</v>
      </c>
      <c r="D180" s="21" t="s">
        <v>492</v>
      </c>
      <c r="E180" s="21" t="s">
        <v>27</v>
      </c>
      <c r="F180" s="21" t="s">
        <v>78</v>
      </c>
      <c r="G180" s="21" t="s">
        <v>79</v>
      </c>
      <c r="H180" s="21" t="s">
        <v>283</v>
      </c>
      <c r="I180" s="23" t="s">
        <v>493</v>
      </c>
      <c r="J180" s="24">
        <f t="shared" si="2"/>
        <v>15.8</v>
      </c>
      <c r="K180" s="24">
        <v>15.8</v>
      </c>
      <c r="L180" s="24">
        <v>0</v>
      </c>
      <c r="M180" s="21" t="s">
        <v>80</v>
      </c>
      <c r="N180" s="31"/>
    </row>
    <row r="181" spans="1:14" s="11" customFormat="1" ht="47.25">
      <c r="A181" s="20">
        <v>177</v>
      </c>
      <c r="B181" s="21" t="s">
        <v>159</v>
      </c>
      <c r="C181" s="21" t="s">
        <v>489</v>
      </c>
      <c r="D181" s="21" t="s">
        <v>492</v>
      </c>
      <c r="E181" s="21" t="s">
        <v>27</v>
      </c>
      <c r="F181" s="21" t="s">
        <v>78</v>
      </c>
      <c r="G181" s="21" t="s">
        <v>79</v>
      </c>
      <c r="H181" s="21" t="s">
        <v>22</v>
      </c>
      <c r="I181" s="23" t="s">
        <v>494</v>
      </c>
      <c r="J181" s="24">
        <f t="shared" si="2"/>
        <v>8.8</v>
      </c>
      <c r="K181" s="24">
        <v>8.8</v>
      </c>
      <c r="L181" s="24">
        <v>0</v>
      </c>
      <c r="M181" s="21" t="s">
        <v>80</v>
      </c>
      <c r="N181" s="31"/>
    </row>
    <row r="182" spans="1:14" s="11" customFormat="1" ht="47.25">
      <c r="A182" s="20">
        <v>178</v>
      </c>
      <c r="B182" s="21" t="s">
        <v>159</v>
      </c>
      <c r="C182" s="21" t="s">
        <v>489</v>
      </c>
      <c r="D182" s="21" t="s">
        <v>495</v>
      </c>
      <c r="E182" s="21" t="s">
        <v>27</v>
      </c>
      <c r="F182" s="21" t="s">
        <v>99</v>
      </c>
      <c r="G182" s="21" t="s">
        <v>167</v>
      </c>
      <c r="H182" s="21" t="s">
        <v>22</v>
      </c>
      <c r="I182" s="23" t="s">
        <v>496</v>
      </c>
      <c r="J182" s="24">
        <f t="shared" si="2"/>
        <v>50</v>
      </c>
      <c r="K182" s="24">
        <v>50</v>
      </c>
      <c r="L182" s="24">
        <v>0</v>
      </c>
      <c r="M182" s="21" t="s">
        <v>30</v>
      </c>
      <c r="N182" s="31"/>
    </row>
    <row r="183" spans="1:14" s="11" customFormat="1" ht="31.5">
      <c r="A183" s="20">
        <v>179</v>
      </c>
      <c r="B183" s="21" t="s">
        <v>159</v>
      </c>
      <c r="C183" s="21" t="s">
        <v>489</v>
      </c>
      <c r="D183" s="21" t="s">
        <v>497</v>
      </c>
      <c r="E183" s="21" t="s">
        <v>27</v>
      </c>
      <c r="F183" s="21" t="s">
        <v>28</v>
      </c>
      <c r="G183" s="21" t="s">
        <v>29</v>
      </c>
      <c r="H183" s="21" t="s">
        <v>22</v>
      </c>
      <c r="I183" s="23" t="s">
        <v>498</v>
      </c>
      <c r="J183" s="24">
        <f t="shared" si="2"/>
        <v>10.8</v>
      </c>
      <c r="K183" s="24">
        <v>10.8</v>
      </c>
      <c r="L183" s="24">
        <v>0</v>
      </c>
      <c r="M183" s="21" t="s">
        <v>30</v>
      </c>
      <c r="N183" s="31"/>
    </row>
    <row r="184" spans="1:14" s="11" customFormat="1" ht="31.5">
      <c r="A184" s="20">
        <v>180</v>
      </c>
      <c r="B184" s="21" t="s">
        <v>159</v>
      </c>
      <c r="C184" s="21" t="s">
        <v>489</v>
      </c>
      <c r="D184" s="21" t="s">
        <v>499</v>
      </c>
      <c r="E184" s="21" t="s">
        <v>27</v>
      </c>
      <c r="F184" s="21" t="s">
        <v>54</v>
      </c>
      <c r="G184" s="21" t="s">
        <v>54</v>
      </c>
      <c r="H184" s="21" t="s">
        <v>22</v>
      </c>
      <c r="I184" s="23" t="s">
        <v>500</v>
      </c>
      <c r="J184" s="24">
        <f t="shared" si="2"/>
        <v>22.1</v>
      </c>
      <c r="K184" s="24">
        <v>22.1</v>
      </c>
      <c r="L184" s="24">
        <v>0</v>
      </c>
      <c r="M184" s="21" t="s">
        <v>30</v>
      </c>
      <c r="N184" s="31"/>
    </row>
    <row r="185" spans="1:14" s="11" customFormat="1" ht="31.5">
      <c r="A185" s="20">
        <v>181</v>
      </c>
      <c r="B185" s="21" t="s">
        <v>501</v>
      </c>
      <c r="C185" s="21" t="s">
        <v>502</v>
      </c>
      <c r="D185" s="21" t="s">
        <v>503</v>
      </c>
      <c r="E185" s="21" t="s">
        <v>19</v>
      </c>
      <c r="F185" s="21" t="s">
        <v>118</v>
      </c>
      <c r="G185" s="21" t="s">
        <v>119</v>
      </c>
      <c r="H185" s="21" t="s">
        <v>22</v>
      </c>
      <c r="I185" s="23" t="s">
        <v>504</v>
      </c>
      <c r="J185" s="24">
        <f t="shared" si="2"/>
        <v>21.34</v>
      </c>
      <c r="K185" s="24">
        <v>21.34</v>
      </c>
      <c r="L185" s="24">
        <v>0</v>
      </c>
      <c r="M185" s="21" t="s">
        <v>163</v>
      </c>
      <c r="N185" s="31"/>
    </row>
    <row r="186" spans="1:14" s="11" customFormat="1" ht="31.5">
      <c r="A186" s="20">
        <v>182</v>
      </c>
      <c r="B186" s="21" t="s">
        <v>501</v>
      </c>
      <c r="C186" s="21" t="s">
        <v>505</v>
      </c>
      <c r="D186" s="21" t="s">
        <v>506</v>
      </c>
      <c r="E186" s="21" t="s">
        <v>19</v>
      </c>
      <c r="F186" s="21" t="s">
        <v>118</v>
      </c>
      <c r="G186" s="21" t="s">
        <v>119</v>
      </c>
      <c r="H186" s="21" t="s">
        <v>22</v>
      </c>
      <c r="I186" s="23" t="s">
        <v>507</v>
      </c>
      <c r="J186" s="24">
        <f t="shared" si="2"/>
        <v>12.8</v>
      </c>
      <c r="K186" s="24">
        <v>12.8</v>
      </c>
      <c r="L186" s="24">
        <v>0</v>
      </c>
      <c r="M186" s="21" t="s">
        <v>163</v>
      </c>
      <c r="N186" s="31"/>
    </row>
    <row r="187" spans="1:14" s="11" customFormat="1" ht="31.5">
      <c r="A187" s="20">
        <v>183</v>
      </c>
      <c r="B187" s="21" t="s">
        <v>501</v>
      </c>
      <c r="C187" s="21" t="s">
        <v>508</v>
      </c>
      <c r="D187" s="21" t="s">
        <v>509</v>
      </c>
      <c r="E187" s="21" t="s">
        <v>19</v>
      </c>
      <c r="F187" s="21" t="s">
        <v>118</v>
      </c>
      <c r="G187" s="21" t="s">
        <v>119</v>
      </c>
      <c r="H187" s="21" t="s">
        <v>22</v>
      </c>
      <c r="I187" s="23" t="s">
        <v>510</v>
      </c>
      <c r="J187" s="24">
        <f t="shared" si="2"/>
        <v>48</v>
      </c>
      <c r="K187" s="24">
        <v>48</v>
      </c>
      <c r="L187" s="24">
        <v>0</v>
      </c>
      <c r="M187" s="21" t="s">
        <v>163</v>
      </c>
      <c r="N187" s="31"/>
    </row>
    <row r="188" spans="1:14" s="11" customFormat="1" ht="31.5">
      <c r="A188" s="20">
        <v>184</v>
      </c>
      <c r="B188" s="21" t="s">
        <v>501</v>
      </c>
      <c r="C188" s="21" t="s">
        <v>502</v>
      </c>
      <c r="D188" s="21" t="s">
        <v>511</v>
      </c>
      <c r="E188" s="21" t="s">
        <v>27</v>
      </c>
      <c r="F188" s="21" t="s">
        <v>28</v>
      </c>
      <c r="G188" s="21" t="s">
        <v>315</v>
      </c>
      <c r="H188" s="21" t="s">
        <v>22</v>
      </c>
      <c r="I188" s="23" t="s">
        <v>512</v>
      </c>
      <c r="J188" s="24">
        <f t="shared" si="2"/>
        <v>20</v>
      </c>
      <c r="K188" s="24">
        <v>20</v>
      </c>
      <c r="L188" s="24">
        <v>0</v>
      </c>
      <c r="M188" s="21" t="s">
        <v>30</v>
      </c>
      <c r="N188" s="31"/>
    </row>
    <row r="189" spans="1:14" s="11" customFormat="1" ht="31.5">
      <c r="A189" s="20">
        <v>185</v>
      </c>
      <c r="B189" s="21" t="s">
        <v>501</v>
      </c>
      <c r="C189" s="21" t="s">
        <v>513</v>
      </c>
      <c r="D189" s="21" t="s">
        <v>514</v>
      </c>
      <c r="E189" s="21" t="s">
        <v>19</v>
      </c>
      <c r="F189" s="21" t="s">
        <v>118</v>
      </c>
      <c r="G189" s="21" t="s">
        <v>119</v>
      </c>
      <c r="H189" s="21" t="s">
        <v>22</v>
      </c>
      <c r="I189" s="23" t="s">
        <v>515</v>
      </c>
      <c r="J189" s="24">
        <f t="shared" si="2"/>
        <v>96</v>
      </c>
      <c r="K189" s="24">
        <v>96</v>
      </c>
      <c r="L189" s="24">
        <v>0</v>
      </c>
      <c r="M189" s="21" t="s">
        <v>163</v>
      </c>
      <c r="N189" s="31"/>
    </row>
    <row r="190" spans="1:14" s="11" customFormat="1" ht="31.5">
      <c r="A190" s="20">
        <v>186</v>
      </c>
      <c r="B190" s="21" t="s">
        <v>154</v>
      </c>
      <c r="C190" s="21" t="s">
        <v>189</v>
      </c>
      <c r="D190" s="21" t="s">
        <v>190</v>
      </c>
      <c r="E190" s="21" t="s">
        <v>19</v>
      </c>
      <c r="F190" s="21" t="s">
        <v>118</v>
      </c>
      <c r="G190" s="21" t="s">
        <v>119</v>
      </c>
      <c r="H190" s="21" t="s">
        <v>22</v>
      </c>
      <c r="I190" s="23" t="s">
        <v>516</v>
      </c>
      <c r="J190" s="24">
        <f t="shared" si="2"/>
        <v>55.5</v>
      </c>
      <c r="K190" s="24">
        <v>55.5</v>
      </c>
      <c r="L190" s="24">
        <v>0</v>
      </c>
      <c r="M190" s="21" t="s">
        <v>163</v>
      </c>
      <c r="N190" s="31"/>
    </row>
    <row r="191" spans="1:14" s="11" customFormat="1" ht="31.5">
      <c r="A191" s="20">
        <v>187</v>
      </c>
      <c r="B191" s="21" t="s">
        <v>154</v>
      </c>
      <c r="C191" s="21" t="s">
        <v>517</v>
      </c>
      <c r="D191" s="21" t="s">
        <v>518</v>
      </c>
      <c r="E191" s="21" t="s">
        <v>27</v>
      </c>
      <c r="F191" s="21" t="s">
        <v>78</v>
      </c>
      <c r="G191" s="21" t="s">
        <v>79</v>
      </c>
      <c r="H191" s="21" t="s">
        <v>283</v>
      </c>
      <c r="I191" s="23" t="s">
        <v>519</v>
      </c>
      <c r="J191" s="24">
        <f t="shared" si="2"/>
        <v>12</v>
      </c>
      <c r="K191" s="24">
        <v>12</v>
      </c>
      <c r="L191" s="24">
        <v>0</v>
      </c>
      <c r="M191" s="21" t="s">
        <v>80</v>
      </c>
      <c r="N191" s="31"/>
    </row>
    <row r="192" spans="1:14" s="11" customFormat="1" ht="31.5">
      <c r="A192" s="20">
        <v>188</v>
      </c>
      <c r="B192" s="21" t="s">
        <v>154</v>
      </c>
      <c r="C192" s="21" t="s">
        <v>185</v>
      </c>
      <c r="D192" s="21" t="s">
        <v>520</v>
      </c>
      <c r="E192" s="21" t="s">
        <v>27</v>
      </c>
      <c r="F192" s="21" t="s">
        <v>28</v>
      </c>
      <c r="G192" s="21" t="s">
        <v>315</v>
      </c>
      <c r="H192" s="21" t="s">
        <v>22</v>
      </c>
      <c r="I192" s="23" t="s">
        <v>521</v>
      </c>
      <c r="J192" s="24">
        <f t="shared" si="2"/>
        <v>35</v>
      </c>
      <c r="K192" s="24">
        <v>35</v>
      </c>
      <c r="L192" s="24">
        <v>0</v>
      </c>
      <c r="M192" s="21" t="s">
        <v>30</v>
      </c>
      <c r="N192" s="31"/>
    </row>
    <row r="193" spans="1:14" s="11" customFormat="1" ht="31.5">
      <c r="A193" s="20">
        <v>189</v>
      </c>
      <c r="B193" s="21" t="s">
        <v>154</v>
      </c>
      <c r="C193" s="21" t="s">
        <v>522</v>
      </c>
      <c r="D193" s="21" t="s">
        <v>523</v>
      </c>
      <c r="E193" s="21" t="s">
        <v>19</v>
      </c>
      <c r="F193" s="21" t="s">
        <v>118</v>
      </c>
      <c r="G193" s="21" t="s">
        <v>119</v>
      </c>
      <c r="H193" s="21" t="s">
        <v>22</v>
      </c>
      <c r="I193" s="23" t="s">
        <v>524</v>
      </c>
      <c r="J193" s="24">
        <f t="shared" si="2"/>
        <v>55.5</v>
      </c>
      <c r="K193" s="24">
        <v>55.5</v>
      </c>
      <c r="L193" s="24">
        <v>0</v>
      </c>
      <c r="M193" s="21" t="s">
        <v>163</v>
      </c>
      <c r="N193" s="31"/>
    </row>
    <row r="194" spans="1:14" s="11" customFormat="1" ht="31.5">
      <c r="A194" s="20">
        <v>190</v>
      </c>
      <c r="B194" s="21" t="s">
        <v>154</v>
      </c>
      <c r="C194" s="21" t="s">
        <v>522</v>
      </c>
      <c r="D194" s="21" t="s">
        <v>525</v>
      </c>
      <c r="E194" s="21" t="s">
        <v>27</v>
      </c>
      <c r="F194" s="21" t="s">
        <v>78</v>
      </c>
      <c r="G194" s="21" t="s">
        <v>79</v>
      </c>
      <c r="H194" s="21" t="s">
        <v>22</v>
      </c>
      <c r="I194" s="23" t="s">
        <v>526</v>
      </c>
      <c r="J194" s="24">
        <f t="shared" si="2"/>
        <v>35</v>
      </c>
      <c r="K194" s="24">
        <v>35</v>
      </c>
      <c r="L194" s="24">
        <v>0</v>
      </c>
      <c r="M194" s="21" t="s">
        <v>80</v>
      </c>
      <c r="N194" s="31"/>
    </row>
    <row r="195" spans="1:14" s="11" customFormat="1" ht="47.25">
      <c r="A195" s="20">
        <v>191</v>
      </c>
      <c r="B195" s="21" t="s">
        <v>154</v>
      </c>
      <c r="C195" s="21" t="s">
        <v>517</v>
      </c>
      <c r="D195" s="21" t="s">
        <v>518</v>
      </c>
      <c r="E195" s="21" t="s">
        <v>27</v>
      </c>
      <c r="F195" s="21" t="s">
        <v>78</v>
      </c>
      <c r="G195" s="21" t="s">
        <v>79</v>
      </c>
      <c r="H195" s="21" t="s">
        <v>22</v>
      </c>
      <c r="I195" s="23" t="s">
        <v>527</v>
      </c>
      <c r="J195" s="24">
        <f t="shared" si="2"/>
        <v>2.2</v>
      </c>
      <c r="K195" s="24">
        <v>2.2</v>
      </c>
      <c r="L195" s="24">
        <v>0</v>
      </c>
      <c r="M195" s="21" t="s">
        <v>80</v>
      </c>
      <c r="N195" s="31"/>
    </row>
    <row r="196" spans="1:14" s="11" customFormat="1" ht="47.25">
      <c r="A196" s="20">
        <v>192</v>
      </c>
      <c r="B196" s="21" t="s">
        <v>154</v>
      </c>
      <c r="C196" s="21" t="s">
        <v>528</v>
      </c>
      <c r="D196" s="21" t="s">
        <v>529</v>
      </c>
      <c r="E196" s="21" t="s">
        <v>27</v>
      </c>
      <c r="F196" s="21" t="s">
        <v>78</v>
      </c>
      <c r="G196" s="21" t="s">
        <v>79</v>
      </c>
      <c r="H196" s="21" t="s">
        <v>22</v>
      </c>
      <c r="I196" s="23" t="s">
        <v>530</v>
      </c>
      <c r="J196" s="24">
        <f t="shared" si="2"/>
        <v>4.4</v>
      </c>
      <c r="K196" s="24">
        <v>4.4</v>
      </c>
      <c r="L196" s="24">
        <v>0</v>
      </c>
      <c r="M196" s="21" t="s">
        <v>80</v>
      </c>
      <c r="N196" s="31"/>
    </row>
    <row r="197" spans="1:14" s="11" customFormat="1" ht="31.5">
      <c r="A197" s="20">
        <v>193</v>
      </c>
      <c r="B197" s="21" t="s">
        <v>531</v>
      </c>
      <c r="C197" s="21" t="s">
        <v>532</v>
      </c>
      <c r="D197" s="21" t="s">
        <v>533</v>
      </c>
      <c r="E197" s="21" t="s">
        <v>19</v>
      </c>
      <c r="F197" s="21" t="s">
        <v>118</v>
      </c>
      <c r="G197" s="21" t="s">
        <v>119</v>
      </c>
      <c r="H197" s="21" t="s">
        <v>22</v>
      </c>
      <c r="I197" s="23" t="s">
        <v>534</v>
      </c>
      <c r="J197" s="24">
        <f t="shared" si="2"/>
        <v>111</v>
      </c>
      <c r="K197" s="24">
        <v>111</v>
      </c>
      <c r="L197" s="24">
        <v>0</v>
      </c>
      <c r="M197" s="21" t="s">
        <v>163</v>
      </c>
      <c r="N197" s="31"/>
    </row>
    <row r="198" spans="1:14" s="11" customFormat="1" ht="31.5">
      <c r="A198" s="20">
        <v>194</v>
      </c>
      <c r="B198" s="21" t="s">
        <v>531</v>
      </c>
      <c r="C198" s="21" t="s">
        <v>532</v>
      </c>
      <c r="D198" s="21" t="s">
        <v>535</v>
      </c>
      <c r="E198" s="21" t="s">
        <v>27</v>
      </c>
      <c r="F198" s="21" t="s">
        <v>78</v>
      </c>
      <c r="G198" s="21" t="s">
        <v>79</v>
      </c>
      <c r="H198" s="21" t="s">
        <v>283</v>
      </c>
      <c r="I198" s="23" t="s">
        <v>536</v>
      </c>
      <c r="J198" s="24">
        <f aca="true" t="shared" si="3" ref="J198:J261">K198+L198</f>
        <v>74.57</v>
      </c>
      <c r="K198" s="24">
        <v>74.57</v>
      </c>
      <c r="L198" s="24">
        <v>0</v>
      </c>
      <c r="M198" s="21" t="s">
        <v>80</v>
      </c>
      <c r="N198" s="31"/>
    </row>
    <row r="199" spans="1:14" s="11" customFormat="1" ht="47.25">
      <c r="A199" s="20">
        <v>195</v>
      </c>
      <c r="B199" s="21" t="s">
        <v>531</v>
      </c>
      <c r="C199" s="21" t="s">
        <v>537</v>
      </c>
      <c r="D199" s="21" t="s">
        <v>538</v>
      </c>
      <c r="E199" s="21" t="s">
        <v>27</v>
      </c>
      <c r="F199" s="21" t="s">
        <v>78</v>
      </c>
      <c r="G199" s="21" t="s">
        <v>79</v>
      </c>
      <c r="H199" s="21" t="s">
        <v>22</v>
      </c>
      <c r="I199" s="23" t="s">
        <v>539</v>
      </c>
      <c r="J199" s="24">
        <f t="shared" si="3"/>
        <v>13.2</v>
      </c>
      <c r="K199" s="24">
        <v>13.2</v>
      </c>
      <c r="L199" s="24">
        <v>0</v>
      </c>
      <c r="M199" s="21" t="s">
        <v>80</v>
      </c>
      <c r="N199" s="31"/>
    </row>
    <row r="200" spans="1:14" s="11" customFormat="1" ht="31.5">
      <c r="A200" s="20">
        <v>196</v>
      </c>
      <c r="B200" s="21" t="s">
        <v>540</v>
      </c>
      <c r="C200" s="21" t="s">
        <v>541</v>
      </c>
      <c r="D200" s="21" t="s">
        <v>542</v>
      </c>
      <c r="E200" s="21" t="s">
        <v>19</v>
      </c>
      <c r="F200" s="21" t="s">
        <v>118</v>
      </c>
      <c r="G200" s="21" t="s">
        <v>119</v>
      </c>
      <c r="H200" s="21" t="s">
        <v>22</v>
      </c>
      <c r="I200" s="23" t="s">
        <v>543</v>
      </c>
      <c r="J200" s="24">
        <f t="shared" si="3"/>
        <v>20.48</v>
      </c>
      <c r="K200" s="24">
        <v>20.48</v>
      </c>
      <c r="L200" s="24">
        <v>0</v>
      </c>
      <c r="M200" s="21" t="s">
        <v>163</v>
      </c>
      <c r="N200" s="31"/>
    </row>
    <row r="201" spans="1:14" s="11" customFormat="1" ht="47.25">
      <c r="A201" s="20">
        <v>197</v>
      </c>
      <c r="B201" s="21" t="s">
        <v>540</v>
      </c>
      <c r="C201" s="21" t="s">
        <v>544</v>
      </c>
      <c r="D201" s="21" t="s">
        <v>545</v>
      </c>
      <c r="E201" s="21" t="s">
        <v>27</v>
      </c>
      <c r="F201" s="21" t="s">
        <v>78</v>
      </c>
      <c r="G201" s="21" t="s">
        <v>79</v>
      </c>
      <c r="H201" s="21" t="s">
        <v>22</v>
      </c>
      <c r="I201" s="23" t="s">
        <v>546</v>
      </c>
      <c r="J201" s="24">
        <f t="shared" si="3"/>
        <v>33</v>
      </c>
      <c r="K201" s="24">
        <v>33</v>
      </c>
      <c r="L201" s="24">
        <v>0</v>
      </c>
      <c r="M201" s="21" t="s">
        <v>80</v>
      </c>
      <c r="N201" s="31"/>
    </row>
    <row r="202" spans="1:14" s="11" customFormat="1" ht="47.25">
      <c r="A202" s="20">
        <v>198</v>
      </c>
      <c r="B202" s="21" t="s">
        <v>540</v>
      </c>
      <c r="C202" s="21" t="s">
        <v>544</v>
      </c>
      <c r="D202" s="21" t="s">
        <v>547</v>
      </c>
      <c r="E202" s="21" t="s">
        <v>19</v>
      </c>
      <c r="F202" s="21" t="s">
        <v>118</v>
      </c>
      <c r="G202" s="21" t="s">
        <v>119</v>
      </c>
      <c r="H202" s="21" t="s">
        <v>22</v>
      </c>
      <c r="I202" s="23" t="s">
        <v>548</v>
      </c>
      <c r="J202" s="24">
        <f t="shared" si="3"/>
        <v>32</v>
      </c>
      <c r="K202" s="24">
        <v>32</v>
      </c>
      <c r="L202" s="24">
        <v>0</v>
      </c>
      <c r="M202" s="21" t="s">
        <v>163</v>
      </c>
      <c r="N202" s="31"/>
    </row>
    <row r="203" spans="1:14" s="11" customFormat="1" ht="31.5">
      <c r="A203" s="20">
        <v>199</v>
      </c>
      <c r="B203" s="21" t="s">
        <v>540</v>
      </c>
      <c r="C203" s="21" t="s">
        <v>549</v>
      </c>
      <c r="D203" s="21" t="s">
        <v>550</v>
      </c>
      <c r="E203" s="21" t="s">
        <v>27</v>
      </c>
      <c r="F203" s="21" t="s">
        <v>78</v>
      </c>
      <c r="G203" s="21" t="s">
        <v>79</v>
      </c>
      <c r="H203" s="21" t="s">
        <v>283</v>
      </c>
      <c r="I203" s="23" t="s">
        <v>551</v>
      </c>
      <c r="J203" s="24">
        <f t="shared" si="3"/>
        <v>5.56</v>
      </c>
      <c r="K203" s="24">
        <v>5.56</v>
      </c>
      <c r="L203" s="24">
        <v>0</v>
      </c>
      <c r="M203" s="21" t="s">
        <v>80</v>
      </c>
      <c r="N203" s="31"/>
    </row>
    <row r="204" spans="1:14" s="11" customFormat="1" ht="47.25">
      <c r="A204" s="20">
        <v>200</v>
      </c>
      <c r="B204" s="21" t="s">
        <v>540</v>
      </c>
      <c r="C204" s="21" t="s">
        <v>549</v>
      </c>
      <c r="D204" s="21" t="s">
        <v>550</v>
      </c>
      <c r="E204" s="21" t="s">
        <v>27</v>
      </c>
      <c r="F204" s="21" t="s">
        <v>78</v>
      </c>
      <c r="G204" s="21" t="s">
        <v>79</v>
      </c>
      <c r="H204" s="21" t="s">
        <v>22</v>
      </c>
      <c r="I204" s="23" t="s">
        <v>552</v>
      </c>
      <c r="J204" s="24">
        <f t="shared" si="3"/>
        <v>4.4</v>
      </c>
      <c r="K204" s="24">
        <v>4.4</v>
      </c>
      <c r="L204" s="24">
        <v>0</v>
      </c>
      <c r="M204" s="21" t="s">
        <v>80</v>
      </c>
      <c r="N204" s="31"/>
    </row>
    <row r="205" spans="1:14" s="11" customFormat="1" ht="31.5">
      <c r="A205" s="20">
        <v>201</v>
      </c>
      <c r="B205" s="21" t="s">
        <v>540</v>
      </c>
      <c r="C205" s="21" t="s">
        <v>549</v>
      </c>
      <c r="D205" s="21" t="s">
        <v>553</v>
      </c>
      <c r="E205" s="21" t="s">
        <v>19</v>
      </c>
      <c r="F205" s="21" t="s">
        <v>118</v>
      </c>
      <c r="G205" s="21" t="s">
        <v>119</v>
      </c>
      <c r="H205" s="21" t="s">
        <v>22</v>
      </c>
      <c r="I205" s="23" t="s">
        <v>554</v>
      </c>
      <c r="J205" s="24">
        <f t="shared" si="3"/>
        <v>101.12</v>
      </c>
      <c r="K205" s="24">
        <v>101.12</v>
      </c>
      <c r="L205" s="24">
        <v>0</v>
      </c>
      <c r="M205" s="21" t="s">
        <v>163</v>
      </c>
      <c r="N205" s="31"/>
    </row>
    <row r="206" spans="1:14" s="11" customFormat="1" ht="31.5">
      <c r="A206" s="20">
        <v>202</v>
      </c>
      <c r="B206" s="21" t="s">
        <v>540</v>
      </c>
      <c r="C206" s="21" t="s">
        <v>555</v>
      </c>
      <c r="D206" s="21" t="s">
        <v>556</v>
      </c>
      <c r="E206" s="21" t="s">
        <v>19</v>
      </c>
      <c r="F206" s="21" t="s">
        <v>118</v>
      </c>
      <c r="G206" s="21" t="s">
        <v>119</v>
      </c>
      <c r="H206" s="21" t="s">
        <v>22</v>
      </c>
      <c r="I206" s="23" t="s">
        <v>557</v>
      </c>
      <c r="J206" s="24">
        <f t="shared" si="3"/>
        <v>3.2</v>
      </c>
      <c r="K206" s="24">
        <v>3.2</v>
      </c>
      <c r="L206" s="24">
        <v>0</v>
      </c>
      <c r="M206" s="21" t="s">
        <v>163</v>
      </c>
      <c r="N206" s="31"/>
    </row>
    <row r="207" spans="1:14" s="11" customFormat="1" ht="31.5">
      <c r="A207" s="20">
        <v>203</v>
      </c>
      <c r="B207" s="21" t="s">
        <v>558</v>
      </c>
      <c r="C207" s="21" t="s">
        <v>559</v>
      </c>
      <c r="D207" s="21" t="s">
        <v>560</v>
      </c>
      <c r="E207" s="21" t="s">
        <v>19</v>
      </c>
      <c r="F207" s="21" t="s">
        <v>118</v>
      </c>
      <c r="G207" s="21" t="s">
        <v>119</v>
      </c>
      <c r="H207" s="21" t="s">
        <v>22</v>
      </c>
      <c r="I207" s="43" t="s">
        <v>561</v>
      </c>
      <c r="J207" s="24">
        <f t="shared" si="3"/>
        <v>66.6</v>
      </c>
      <c r="K207" s="24">
        <v>66.6</v>
      </c>
      <c r="L207" s="24">
        <v>0</v>
      </c>
      <c r="M207" s="21" t="s">
        <v>163</v>
      </c>
      <c r="N207" s="31"/>
    </row>
    <row r="208" spans="1:14" s="11" customFormat="1" ht="31.5">
      <c r="A208" s="20">
        <v>204</v>
      </c>
      <c r="B208" s="21" t="s">
        <v>558</v>
      </c>
      <c r="C208" s="21" t="s">
        <v>562</v>
      </c>
      <c r="D208" s="21" t="s">
        <v>563</v>
      </c>
      <c r="E208" s="21" t="s">
        <v>19</v>
      </c>
      <c r="F208" s="21" t="s">
        <v>118</v>
      </c>
      <c r="G208" s="21" t="s">
        <v>119</v>
      </c>
      <c r="H208" s="21" t="s">
        <v>22</v>
      </c>
      <c r="I208" s="43" t="s">
        <v>564</v>
      </c>
      <c r="J208" s="24">
        <f t="shared" si="3"/>
        <v>55.5</v>
      </c>
      <c r="K208" s="24">
        <v>55.5</v>
      </c>
      <c r="L208" s="24">
        <v>0</v>
      </c>
      <c r="M208" s="21" t="s">
        <v>163</v>
      </c>
      <c r="N208" s="31"/>
    </row>
    <row r="209" spans="1:14" s="11" customFormat="1" ht="31.5">
      <c r="A209" s="20">
        <v>205</v>
      </c>
      <c r="B209" s="21" t="s">
        <v>558</v>
      </c>
      <c r="C209" s="21" t="s">
        <v>565</v>
      </c>
      <c r="D209" s="21" t="s">
        <v>566</v>
      </c>
      <c r="E209" s="21" t="s">
        <v>19</v>
      </c>
      <c r="F209" s="21" t="s">
        <v>118</v>
      </c>
      <c r="G209" s="21" t="s">
        <v>119</v>
      </c>
      <c r="H209" s="21" t="s">
        <v>22</v>
      </c>
      <c r="I209" s="43" t="s">
        <v>567</v>
      </c>
      <c r="J209" s="24">
        <f t="shared" si="3"/>
        <v>30.34</v>
      </c>
      <c r="K209" s="24">
        <v>30.34</v>
      </c>
      <c r="L209" s="24">
        <v>0</v>
      </c>
      <c r="M209" s="21" t="s">
        <v>163</v>
      </c>
      <c r="N209" s="31"/>
    </row>
    <row r="210" spans="1:14" s="11" customFormat="1" ht="31.5">
      <c r="A210" s="20">
        <v>206</v>
      </c>
      <c r="B210" s="21" t="s">
        <v>558</v>
      </c>
      <c r="C210" s="21" t="s">
        <v>568</v>
      </c>
      <c r="D210" s="21" t="s">
        <v>569</v>
      </c>
      <c r="E210" s="21" t="s">
        <v>19</v>
      </c>
      <c r="F210" s="21" t="s">
        <v>118</v>
      </c>
      <c r="G210" s="21" t="s">
        <v>119</v>
      </c>
      <c r="H210" s="21" t="s">
        <v>22</v>
      </c>
      <c r="I210" s="43" t="s">
        <v>570</v>
      </c>
      <c r="J210" s="24">
        <f t="shared" si="3"/>
        <v>41.6</v>
      </c>
      <c r="K210" s="24">
        <v>41.6</v>
      </c>
      <c r="L210" s="24">
        <v>0</v>
      </c>
      <c r="M210" s="21" t="s">
        <v>163</v>
      </c>
      <c r="N210" s="31"/>
    </row>
    <row r="211" spans="1:14" s="11" customFormat="1" ht="31.5">
      <c r="A211" s="20">
        <v>207</v>
      </c>
      <c r="B211" s="21" t="s">
        <v>571</v>
      </c>
      <c r="C211" s="21" t="s">
        <v>572</v>
      </c>
      <c r="D211" s="21" t="s">
        <v>573</v>
      </c>
      <c r="E211" s="21" t="s">
        <v>19</v>
      </c>
      <c r="F211" s="21" t="s">
        <v>118</v>
      </c>
      <c r="G211" s="21" t="s">
        <v>119</v>
      </c>
      <c r="H211" s="21" t="s">
        <v>22</v>
      </c>
      <c r="I211" s="23" t="s">
        <v>574</v>
      </c>
      <c r="J211" s="24">
        <f t="shared" si="3"/>
        <v>107.168</v>
      </c>
      <c r="K211" s="24">
        <v>107.168</v>
      </c>
      <c r="L211" s="24">
        <v>0</v>
      </c>
      <c r="M211" s="21" t="s">
        <v>163</v>
      </c>
      <c r="N211" s="31"/>
    </row>
    <row r="212" spans="1:14" s="11" customFormat="1" ht="63">
      <c r="A212" s="20">
        <v>208</v>
      </c>
      <c r="B212" s="21" t="s">
        <v>571</v>
      </c>
      <c r="C212" s="21" t="s">
        <v>572</v>
      </c>
      <c r="D212" s="21" t="s">
        <v>575</v>
      </c>
      <c r="E212" s="21" t="s">
        <v>27</v>
      </c>
      <c r="F212" s="21" t="s">
        <v>78</v>
      </c>
      <c r="G212" s="21" t="s">
        <v>79</v>
      </c>
      <c r="H212" s="21" t="s">
        <v>22</v>
      </c>
      <c r="I212" s="23" t="s">
        <v>576</v>
      </c>
      <c r="J212" s="24">
        <f t="shared" si="3"/>
        <v>30.4</v>
      </c>
      <c r="K212" s="24">
        <v>30.4</v>
      </c>
      <c r="L212" s="24">
        <v>0</v>
      </c>
      <c r="M212" s="21" t="s">
        <v>80</v>
      </c>
      <c r="N212" s="31"/>
    </row>
    <row r="213" spans="1:14" s="11" customFormat="1" ht="31.5">
      <c r="A213" s="20">
        <v>209</v>
      </c>
      <c r="B213" s="21" t="s">
        <v>571</v>
      </c>
      <c r="C213" s="21" t="s">
        <v>572</v>
      </c>
      <c r="D213" s="21" t="s">
        <v>575</v>
      </c>
      <c r="E213" s="21" t="s">
        <v>27</v>
      </c>
      <c r="F213" s="21" t="s">
        <v>78</v>
      </c>
      <c r="G213" s="21" t="s">
        <v>79</v>
      </c>
      <c r="H213" s="21" t="s">
        <v>283</v>
      </c>
      <c r="I213" s="23" t="s">
        <v>577</v>
      </c>
      <c r="J213" s="24">
        <f t="shared" si="3"/>
        <v>58.8</v>
      </c>
      <c r="K213" s="24">
        <v>58.8</v>
      </c>
      <c r="L213" s="24">
        <v>0</v>
      </c>
      <c r="M213" s="21" t="s">
        <v>80</v>
      </c>
      <c r="N213" s="31"/>
    </row>
    <row r="214" spans="1:14" s="11" customFormat="1" ht="47.25">
      <c r="A214" s="20">
        <v>210</v>
      </c>
      <c r="B214" s="21" t="s">
        <v>571</v>
      </c>
      <c r="C214" s="21" t="s">
        <v>572</v>
      </c>
      <c r="D214" s="21" t="s">
        <v>575</v>
      </c>
      <c r="E214" s="21" t="s">
        <v>27</v>
      </c>
      <c r="F214" s="21" t="s">
        <v>78</v>
      </c>
      <c r="G214" s="21" t="s">
        <v>79</v>
      </c>
      <c r="H214" s="21" t="s">
        <v>283</v>
      </c>
      <c r="I214" s="23" t="s">
        <v>578</v>
      </c>
      <c r="J214" s="24">
        <f t="shared" si="3"/>
        <v>3.6</v>
      </c>
      <c r="K214" s="24">
        <v>3.6</v>
      </c>
      <c r="L214" s="24">
        <v>0</v>
      </c>
      <c r="M214" s="21" t="s">
        <v>80</v>
      </c>
      <c r="N214" s="31"/>
    </row>
    <row r="215" spans="1:14" s="11" customFormat="1" ht="31.5">
      <c r="A215" s="20">
        <v>211</v>
      </c>
      <c r="B215" s="42" t="s">
        <v>579</v>
      </c>
      <c r="C215" s="42" t="s">
        <v>580</v>
      </c>
      <c r="D215" s="21" t="s">
        <v>581</v>
      </c>
      <c r="E215" s="21" t="s">
        <v>19</v>
      </c>
      <c r="F215" s="21" t="s">
        <v>118</v>
      </c>
      <c r="G215" s="21" t="s">
        <v>119</v>
      </c>
      <c r="H215" s="42" t="s">
        <v>22</v>
      </c>
      <c r="I215" s="44" t="s">
        <v>582</v>
      </c>
      <c r="J215" s="24">
        <f t="shared" si="3"/>
        <v>24.05</v>
      </c>
      <c r="K215" s="45">
        <v>24.05</v>
      </c>
      <c r="L215" s="24">
        <v>0</v>
      </c>
      <c r="M215" s="21" t="s">
        <v>163</v>
      </c>
      <c r="N215" s="31"/>
    </row>
    <row r="216" spans="1:14" s="11" customFormat="1" ht="31.5">
      <c r="A216" s="20">
        <v>212</v>
      </c>
      <c r="B216" s="42" t="s">
        <v>579</v>
      </c>
      <c r="C216" s="42" t="s">
        <v>580</v>
      </c>
      <c r="D216" s="21" t="s">
        <v>581</v>
      </c>
      <c r="E216" s="21" t="s">
        <v>19</v>
      </c>
      <c r="F216" s="21" t="s">
        <v>118</v>
      </c>
      <c r="G216" s="21" t="s">
        <v>119</v>
      </c>
      <c r="H216" s="42" t="s">
        <v>22</v>
      </c>
      <c r="I216" s="44" t="s">
        <v>583</v>
      </c>
      <c r="J216" s="24">
        <f t="shared" si="3"/>
        <v>11.84</v>
      </c>
      <c r="K216" s="45">
        <v>11.84</v>
      </c>
      <c r="L216" s="24">
        <v>0</v>
      </c>
      <c r="M216" s="21" t="s">
        <v>163</v>
      </c>
      <c r="N216" s="31"/>
    </row>
    <row r="217" spans="1:14" s="11" customFormat="1" ht="31.5">
      <c r="A217" s="20">
        <v>213</v>
      </c>
      <c r="B217" s="42" t="s">
        <v>579</v>
      </c>
      <c r="C217" s="42" t="s">
        <v>584</v>
      </c>
      <c r="D217" s="42" t="s">
        <v>585</v>
      </c>
      <c r="E217" s="21" t="s">
        <v>19</v>
      </c>
      <c r="F217" s="21" t="s">
        <v>118</v>
      </c>
      <c r="G217" s="21" t="s">
        <v>119</v>
      </c>
      <c r="H217" s="42" t="s">
        <v>22</v>
      </c>
      <c r="I217" s="44" t="s">
        <v>586</v>
      </c>
      <c r="J217" s="24">
        <f t="shared" si="3"/>
        <v>8.96</v>
      </c>
      <c r="K217" s="45">
        <v>8.96</v>
      </c>
      <c r="L217" s="24">
        <v>0</v>
      </c>
      <c r="M217" s="21" t="s">
        <v>163</v>
      </c>
      <c r="N217" s="31"/>
    </row>
    <row r="218" spans="1:14" s="11" customFormat="1" ht="31.5">
      <c r="A218" s="20">
        <v>214</v>
      </c>
      <c r="B218" s="42" t="s">
        <v>579</v>
      </c>
      <c r="C218" s="42" t="s">
        <v>584</v>
      </c>
      <c r="D218" s="42" t="s">
        <v>585</v>
      </c>
      <c r="E218" s="21" t="s">
        <v>19</v>
      </c>
      <c r="F218" s="21" t="s">
        <v>118</v>
      </c>
      <c r="G218" s="21" t="s">
        <v>119</v>
      </c>
      <c r="H218" s="42" t="s">
        <v>22</v>
      </c>
      <c r="I218" s="44" t="s">
        <v>587</v>
      </c>
      <c r="J218" s="24">
        <f t="shared" si="3"/>
        <v>26.64</v>
      </c>
      <c r="K218" s="45">
        <v>26.64</v>
      </c>
      <c r="L218" s="24">
        <v>0</v>
      </c>
      <c r="M218" s="21" t="s">
        <v>163</v>
      </c>
      <c r="N218" s="31"/>
    </row>
    <row r="219" spans="1:14" s="11" customFormat="1" ht="31.5">
      <c r="A219" s="20">
        <v>215</v>
      </c>
      <c r="B219" s="42" t="s">
        <v>579</v>
      </c>
      <c r="C219" s="42" t="s">
        <v>584</v>
      </c>
      <c r="D219" s="42" t="s">
        <v>585</v>
      </c>
      <c r="E219" s="21" t="s">
        <v>19</v>
      </c>
      <c r="F219" s="21" t="s">
        <v>118</v>
      </c>
      <c r="G219" s="21" t="s">
        <v>119</v>
      </c>
      <c r="H219" s="42" t="s">
        <v>22</v>
      </c>
      <c r="I219" s="44" t="s">
        <v>588</v>
      </c>
      <c r="J219" s="24">
        <f t="shared" si="3"/>
        <v>9.99</v>
      </c>
      <c r="K219" s="45">
        <v>9.99</v>
      </c>
      <c r="L219" s="24">
        <v>0</v>
      </c>
      <c r="M219" s="21" t="s">
        <v>163</v>
      </c>
      <c r="N219" s="31"/>
    </row>
    <row r="220" spans="1:14" s="11" customFormat="1" ht="31.5">
      <c r="A220" s="20">
        <v>216</v>
      </c>
      <c r="B220" s="42" t="s">
        <v>579</v>
      </c>
      <c r="C220" s="42" t="s">
        <v>584</v>
      </c>
      <c r="D220" s="42" t="s">
        <v>589</v>
      </c>
      <c r="E220" s="42" t="s">
        <v>27</v>
      </c>
      <c r="F220" s="42" t="s">
        <v>78</v>
      </c>
      <c r="G220" s="42" t="s">
        <v>79</v>
      </c>
      <c r="H220" s="42" t="s">
        <v>283</v>
      </c>
      <c r="I220" s="44" t="s">
        <v>590</v>
      </c>
      <c r="J220" s="24">
        <f t="shared" si="3"/>
        <v>12</v>
      </c>
      <c r="K220" s="45">
        <v>12</v>
      </c>
      <c r="L220" s="24">
        <v>0</v>
      </c>
      <c r="M220" s="21" t="s">
        <v>80</v>
      </c>
      <c r="N220" s="31"/>
    </row>
    <row r="221" spans="1:14" s="11" customFormat="1" ht="47.25">
      <c r="A221" s="20">
        <v>217</v>
      </c>
      <c r="B221" s="42" t="s">
        <v>579</v>
      </c>
      <c r="C221" s="42" t="s">
        <v>584</v>
      </c>
      <c r="D221" s="42" t="s">
        <v>589</v>
      </c>
      <c r="E221" s="42" t="s">
        <v>27</v>
      </c>
      <c r="F221" s="42" t="s">
        <v>78</v>
      </c>
      <c r="G221" s="42" t="s">
        <v>79</v>
      </c>
      <c r="H221" s="42" t="s">
        <v>22</v>
      </c>
      <c r="I221" s="44" t="s">
        <v>591</v>
      </c>
      <c r="J221" s="24">
        <f t="shared" si="3"/>
        <v>22.4</v>
      </c>
      <c r="K221" s="45">
        <v>22.4</v>
      </c>
      <c r="L221" s="24">
        <v>0</v>
      </c>
      <c r="M221" s="21" t="s">
        <v>80</v>
      </c>
      <c r="N221" s="31"/>
    </row>
    <row r="222" spans="1:14" s="11" customFormat="1" ht="31.5">
      <c r="A222" s="20">
        <v>218</v>
      </c>
      <c r="B222" s="21" t="s">
        <v>579</v>
      </c>
      <c r="C222" s="21" t="s">
        <v>592</v>
      </c>
      <c r="D222" s="21" t="s">
        <v>593</v>
      </c>
      <c r="E222" s="21" t="s">
        <v>19</v>
      </c>
      <c r="F222" s="21" t="s">
        <v>118</v>
      </c>
      <c r="G222" s="21" t="s">
        <v>119</v>
      </c>
      <c r="H222" s="21" t="s">
        <v>22</v>
      </c>
      <c r="I222" s="23" t="s">
        <v>594</v>
      </c>
      <c r="J222" s="24">
        <f t="shared" si="3"/>
        <v>6.66</v>
      </c>
      <c r="K222" s="45">
        <v>6.66</v>
      </c>
      <c r="L222" s="24">
        <v>0</v>
      </c>
      <c r="M222" s="21" t="s">
        <v>163</v>
      </c>
      <c r="N222" s="31"/>
    </row>
    <row r="223" spans="1:14" s="11" customFormat="1" ht="31.5">
      <c r="A223" s="20">
        <v>219</v>
      </c>
      <c r="B223" s="21" t="s">
        <v>579</v>
      </c>
      <c r="C223" s="21" t="s">
        <v>592</v>
      </c>
      <c r="D223" s="21" t="s">
        <v>595</v>
      </c>
      <c r="E223" s="42" t="s">
        <v>27</v>
      </c>
      <c r="F223" s="21" t="s">
        <v>78</v>
      </c>
      <c r="G223" s="21" t="s">
        <v>79</v>
      </c>
      <c r="H223" s="21" t="s">
        <v>283</v>
      </c>
      <c r="I223" s="23" t="s">
        <v>596</v>
      </c>
      <c r="J223" s="24">
        <f t="shared" si="3"/>
        <v>15.41</v>
      </c>
      <c r="K223" s="45">
        <v>15.41</v>
      </c>
      <c r="L223" s="24">
        <v>0</v>
      </c>
      <c r="M223" s="21" t="s">
        <v>80</v>
      </c>
      <c r="N223" s="31"/>
    </row>
    <row r="224" spans="1:14" s="11" customFormat="1" ht="31.5">
      <c r="A224" s="20">
        <v>220</v>
      </c>
      <c r="B224" s="21" t="s">
        <v>579</v>
      </c>
      <c r="C224" s="21" t="s">
        <v>597</v>
      </c>
      <c r="D224" s="21" t="s">
        <v>598</v>
      </c>
      <c r="E224" s="21" t="s">
        <v>19</v>
      </c>
      <c r="F224" s="21" t="s">
        <v>118</v>
      </c>
      <c r="G224" s="21" t="s">
        <v>119</v>
      </c>
      <c r="H224" s="21" t="s">
        <v>22</v>
      </c>
      <c r="I224" s="23" t="s">
        <v>599</v>
      </c>
      <c r="J224" s="24">
        <f t="shared" si="3"/>
        <v>17.6</v>
      </c>
      <c r="K224" s="45">
        <v>17.6</v>
      </c>
      <c r="L224" s="24">
        <v>0</v>
      </c>
      <c r="M224" s="21" t="s">
        <v>163</v>
      </c>
      <c r="N224" s="31"/>
    </row>
    <row r="225" spans="1:14" s="11" customFormat="1" ht="47.25">
      <c r="A225" s="20">
        <v>221</v>
      </c>
      <c r="B225" s="21" t="s">
        <v>579</v>
      </c>
      <c r="C225" s="21" t="s">
        <v>592</v>
      </c>
      <c r="D225" s="21" t="s">
        <v>595</v>
      </c>
      <c r="E225" s="42" t="s">
        <v>27</v>
      </c>
      <c r="F225" s="21" t="s">
        <v>78</v>
      </c>
      <c r="G225" s="21" t="s">
        <v>79</v>
      </c>
      <c r="H225" s="21" t="s">
        <v>22</v>
      </c>
      <c r="I225" s="23" t="s">
        <v>600</v>
      </c>
      <c r="J225" s="24">
        <f t="shared" si="3"/>
        <v>11</v>
      </c>
      <c r="K225" s="45">
        <v>11</v>
      </c>
      <c r="L225" s="24">
        <v>0</v>
      </c>
      <c r="M225" s="21" t="s">
        <v>80</v>
      </c>
      <c r="N225" s="31"/>
    </row>
    <row r="226" spans="1:14" s="11" customFormat="1" ht="47.25">
      <c r="A226" s="20">
        <v>222</v>
      </c>
      <c r="B226" s="21" t="s">
        <v>579</v>
      </c>
      <c r="C226" s="21" t="s">
        <v>597</v>
      </c>
      <c r="D226" s="21" t="s">
        <v>601</v>
      </c>
      <c r="E226" s="21" t="s">
        <v>27</v>
      </c>
      <c r="F226" s="21" t="s">
        <v>78</v>
      </c>
      <c r="G226" s="21" t="s">
        <v>79</v>
      </c>
      <c r="H226" s="21" t="s">
        <v>22</v>
      </c>
      <c r="I226" s="23" t="s">
        <v>602</v>
      </c>
      <c r="J226" s="24">
        <f t="shared" si="3"/>
        <v>2.2</v>
      </c>
      <c r="K226" s="45">
        <v>2.2</v>
      </c>
      <c r="L226" s="24">
        <v>0</v>
      </c>
      <c r="M226" s="21" t="s">
        <v>80</v>
      </c>
      <c r="N226" s="31"/>
    </row>
    <row r="227" spans="1:14" s="11" customFormat="1" ht="31.5">
      <c r="A227" s="20">
        <v>223</v>
      </c>
      <c r="B227" s="21" t="s">
        <v>579</v>
      </c>
      <c r="C227" s="21" t="s">
        <v>592</v>
      </c>
      <c r="D227" s="21" t="s">
        <v>595</v>
      </c>
      <c r="E227" s="42" t="s">
        <v>27</v>
      </c>
      <c r="F227" s="21" t="s">
        <v>78</v>
      </c>
      <c r="G227" s="21" t="s">
        <v>79</v>
      </c>
      <c r="H227" s="21" t="s">
        <v>283</v>
      </c>
      <c r="I227" s="23" t="s">
        <v>603</v>
      </c>
      <c r="J227" s="24">
        <f t="shared" si="3"/>
        <v>31.25</v>
      </c>
      <c r="K227" s="45">
        <v>31.25</v>
      </c>
      <c r="L227" s="24">
        <v>0</v>
      </c>
      <c r="M227" s="21" t="s">
        <v>80</v>
      </c>
      <c r="N227" s="31"/>
    </row>
    <row r="228" spans="1:14" s="11" customFormat="1" ht="31.5">
      <c r="A228" s="20">
        <v>224</v>
      </c>
      <c r="B228" s="21" t="s">
        <v>604</v>
      </c>
      <c r="C228" s="21" t="s">
        <v>605</v>
      </c>
      <c r="D228" s="21" t="s">
        <v>606</v>
      </c>
      <c r="E228" s="21" t="s">
        <v>27</v>
      </c>
      <c r="F228" s="21" t="s">
        <v>78</v>
      </c>
      <c r="G228" s="21" t="s">
        <v>79</v>
      </c>
      <c r="H228" s="21" t="s">
        <v>283</v>
      </c>
      <c r="I228" s="23" t="s">
        <v>519</v>
      </c>
      <c r="J228" s="24">
        <f t="shared" si="3"/>
        <v>16.95</v>
      </c>
      <c r="K228" s="24">
        <v>16.95</v>
      </c>
      <c r="L228" s="24">
        <v>0</v>
      </c>
      <c r="M228" s="21" t="s">
        <v>80</v>
      </c>
      <c r="N228" s="31"/>
    </row>
    <row r="229" spans="1:14" s="11" customFormat="1" ht="31.5">
      <c r="A229" s="20">
        <v>225</v>
      </c>
      <c r="B229" s="21" t="s">
        <v>604</v>
      </c>
      <c r="C229" s="21" t="s">
        <v>605</v>
      </c>
      <c r="D229" s="21" t="s">
        <v>607</v>
      </c>
      <c r="E229" s="21" t="s">
        <v>19</v>
      </c>
      <c r="F229" s="21" t="s">
        <v>118</v>
      </c>
      <c r="G229" s="21" t="s">
        <v>119</v>
      </c>
      <c r="H229" s="21" t="s">
        <v>22</v>
      </c>
      <c r="I229" s="23" t="s">
        <v>608</v>
      </c>
      <c r="J229" s="24">
        <f t="shared" si="3"/>
        <v>70.4</v>
      </c>
      <c r="K229" s="24">
        <v>70.4</v>
      </c>
      <c r="L229" s="24">
        <v>0</v>
      </c>
      <c r="M229" s="21" t="s">
        <v>163</v>
      </c>
      <c r="N229" s="31"/>
    </row>
    <row r="230" spans="1:14" s="11" customFormat="1" ht="31.5">
      <c r="A230" s="20">
        <v>226</v>
      </c>
      <c r="B230" s="21" t="s">
        <v>604</v>
      </c>
      <c r="C230" s="21" t="s">
        <v>609</v>
      </c>
      <c r="D230" s="21" t="s">
        <v>610</v>
      </c>
      <c r="E230" s="21" t="s">
        <v>27</v>
      </c>
      <c r="F230" s="21" t="s">
        <v>78</v>
      </c>
      <c r="G230" s="21" t="s">
        <v>79</v>
      </c>
      <c r="H230" s="21" t="s">
        <v>283</v>
      </c>
      <c r="I230" s="23" t="s">
        <v>611</v>
      </c>
      <c r="J230" s="24">
        <f t="shared" si="3"/>
        <v>18.45</v>
      </c>
      <c r="K230" s="24">
        <v>18.45</v>
      </c>
      <c r="L230" s="24">
        <v>0</v>
      </c>
      <c r="M230" s="21" t="s">
        <v>80</v>
      </c>
      <c r="N230" s="31"/>
    </row>
    <row r="231" spans="1:14" s="11" customFormat="1" ht="31.5">
      <c r="A231" s="20">
        <v>227</v>
      </c>
      <c r="B231" s="21" t="s">
        <v>604</v>
      </c>
      <c r="C231" s="21" t="s">
        <v>612</v>
      </c>
      <c r="D231" s="21" t="s">
        <v>613</v>
      </c>
      <c r="E231" s="21" t="s">
        <v>27</v>
      </c>
      <c r="F231" s="21" t="s">
        <v>78</v>
      </c>
      <c r="G231" s="21" t="s">
        <v>79</v>
      </c>
      <c r="H231" s="21" t="s">
        <v>283</v>
      </c>
      <c r="I231" s="23" t="s">
        <v>611</v>
      </c>
      <c r="J231" s="24">
        <f t="shared" si="3"/>
        <v>27.92</v>
      </c>
      <c r="K231" s="24">
        <v>27.92</v>
      </c>
      <c r="L231" s="24">
        <v>0</v>
      </c>
      <c r="M231" s="21" t="s">
        <v>80</v>
      </c>
      <c r="N231" s="31"/>
    </row>
    <row r="232" spans="1:14" s="11" customFormat="1" ht="63">
      <c r="A232" s="20">
        <v>228</v>
      </c>
      <c r="B232" s="21" t="s">
        <v>604</v>
      </c>
      <c r="C232" s="21" t="s">
        <v>612</v>
      </c>
      <c r="D232" s="21" t="s">
        <v>613</v>
      </c>
      <c r="E232" s="21" t="s">
        <v>27</v>
      </c>
      <c r="F232" s="21" t="s">
        <v>78</v>
      </c>
      <c r="G232" s="21" t="s">
        <v>79</v>
      </c>
      <c r="H232" s="21" t="s">
        <v>22</v>
      </c>
      <c r="I232" s="23" t="s">
        <v>614</v>
      </c>
      <c r="J232" s="24">
        <f t="shared" si="3"/>
        <v>3.8</v>
      </c>
      <c r="K232" s="24">
        <v>3.8</v>
      </c>
      <c r="L232" s="24">
        <v>0</v>
      </c>
      <c r="M232" s="21" t="s">
        <v>80</v>
      </c>
      <c r="N232" s="31"/>
    </row>
    <row r="233" spans="1:14" s="11" customFormat="1" ht="31.5">
      <c r="A233" s="20">
        <v>229</v>
      </c>
      <c r="B233" s="21" t="s">
        <v>604</v>
      </c>
      <c r="C233" s="21" t="s">
        <v>612</v>
      </c>
      <c r="D233" s="21" t="s">
        <v>615</v>
      </c>
      <c r="E233" s="21" t="s">
        <v>19</v>
      </c>
      <c r="F233" s="21" t="s">
        <v>118</v>
      </c>
      <c r="G233" s="21" t="s">
        <v>119</v>
      </c>
      <c r="H233" s="21" t="s">
        <v>22</v>
      </c>
      <c r="I233" s="23" t="s">
        <v>616</v>
      </c>
      <c r="J233" s="24">
        <f t="shared" si="3"/>
        <v>33.3</v>
      </c>
      <c r="K233" s="24">
        <v>33.3</v>
      </c>
      <c r="L233" s="24">
        <v>0</v>
      </c>
      <c r="M233" s="21" t="s">
        <v>163</v>
      </c>
      <c r="N233" s="31"/>
    </row>
    <row r="234" spans="1:14" s="11" customFormat="1" ht="31.5">
      <c r="A234" s="20">
        <v>230</v>
      </c>
      <c r="B234" s="21" t="s">
        <v>604</v>
      </c>
      <c r="C234" s="21" t="s">
        <v>612</v>
      </c>
      <c r="D234" s="21" t="s">
        <v>615</v>
      </c>
      <c r="E234" s="21" t="s">
        <v>19</v>
      </c>
      <c r="F234" s="21" t="s">
        <v>118</v>
      </c>
      <c r="G234" s="21" t="s">
        <v>119</v>
      </c>
      <c r="H234" s="21" t="s">
        <v>22</v>
      </c>
      <c r="I234" s="23" t="s">
        <v>617</v>
      </c>
      <c r="J234" s="24">
        <f t="shared" si="3"/>
        <v>38.4</v>
      </c>
      <c r="K234" s="24">
        <v>38.4</v>
      </c>
      <c r="L234" s="24">
        <v>0</v>
      </c>
      <c r="M234" s="21" t="s">
        <v>163</v>
      </c>
      <c r="N234" s="31"/>
    </row>
    <row r="235" spans="1:14" s="11" customFormat="1" ht="47.25">
      <c r="A235" s="20">
        <v>231</v>
      </c>
      <c r="B235" s="21" t="s">
        <v>604</v>
      </c>
      <c r="C235" s="21" t="s">
        <v>618</v>
      </c>
      <c r="D235" s="21" t="s">
        <v>619</v>
      </c>
      <c r="E235" s="21" t="s">
        <v>27</v>
      </c>
      <c r="F235" s="21" t="s">
        <v>78</v>
      </c>
      <c r="G235" s="21" t="s">
        <v>79</v>
      </c>
      <c r="H235" s="21" t="s">
        <v>22</v>
      </c>
      <c r="I235" s="23" t="s">
        <v>620</v>
      </c>
      <c r="J235" s="24">
        <f t="shared" si="3"/>
        <v>3.2</v>
      </c>
      <c r="K235" s="24">
        <v>3.2</v>
      </c>
      <c r="L235" s="24">
        <v>0</v>
      </c>
      <c r="M235" s="21" t="s">
        <v>80</v>
      </c>
      <c r="N235" s="31"/>
    </row>
    <row r="236" spans="1:14" s="11" customFormat="1" ht="31.5">
      <c r="A236" s="20">
        <v>232</v>
      </c>
      <c r="B236" s="21" t="s">
        <v>604</v>
      </c>
      <c r="C236" s="21" t="s">
        <v>618</v>
      </c>
      <c r="D236" s="21" t="s">
        <v>621</v>
      </c>
      <c r="E236" s="21" t="s">
        <v>19</v>
      </c>
      <c r="F236" s="21" t="s">
        <v>118</v>
      </c>
      <c r="G236" s="21" t="s">
        <v>119</v>
      </c>
      <c r="H236" s="21" t="s">
        <v>22</v>
      </c>
      <c r="I236" s="23" t="s">
        <v>622</v>
      </c>
      <c r="J236" s="24">
        <f t="shared" si="3"/>
        <v>49.28</v>
      </c>
      <c r="K236" s="24">
        <v>49.28</v>
      </c>
      <c r="L236" s="24">
        <v>0</v>
      </c>
      <c r="M236" s="21" t="s">
        <v>163</v>
      </c>
      <c r="N236" s="31"/>
    </row>
    <row r="237" spans="1:14" s="11" customFormat="1" ht="31.5">
      <c r="A237" s="20">
        <v>233</v>
      </c>
      <c r="B237" s="21" t="s">
        <v>604</v>
      </c>
      <c r="C237" s="21" t="s">
        <v>623</v>
      </c>
      <c r="D237" s="21" t="s">
        <v>624</v>
      </c>
      <c r="E237" s="21" t="s">
        <v>19</v>
      </c>
      <c r="F237" s="21" t="s">
        <v>118</v>
      </c>
      <c r="G237" s="21" t="s">
        <v>119</v>
      </c>
      <c r="H237" s="21" t="s">
        <v>22</v>
      </c>
      <c r="I237" s="23" t="s">
        <v>625</v>
      </c>
      <c r="J237" s="24">
        <f t="shared" si="3"/>
        <v>12.95</v>
      </c>
      <c r="K237" s="24">
        <v>12.95</v>
      </c>
      <c r="L237" s="24">
        <v>0</v>
      </c>
      <c r="M237" s="21" t="s">
        <v>163</v>
      </c>
      <c r="N237" s="31"/>
    </row>
    <row r="238" spans="1:14" s="11" customFormat="1" ht="31.5">
      <c r="A238" s="20">
        <v>234</v>
      </c>
      <c r="B238" s="21" t="s">
        <v>604</v>
      </c>
      <c r="C238" s="21" t="s">
        <v>623</v>
      </c>
      <c r="D238" s="21" t="s">
        <v>626</v>
      </c>
      <c r="E238" s="21" t="s">
        <v>27</v>
      </c>
      <c r="F238" s="21" t="s">
        <v>78</v>
      </c>
      <c r="G238" s="21" t="s">
        <v>79</v>
      </c>
      <c r="H238" s="21" t="s">
        <v>283</v>
      </c>
      <c r="I238" s="23" t="s">
        <v>611</v>
      </c>
      <c r="J238" s="24">
        <f t="shared" si="3"/>
        <v>28.8</v>
      </c>
      <c r="K238" s="24">
        <v>28.8</v>
      </c>
      <c r="L238" s="24">
        <v>0</v>
      </c>
      <c r="M238" s="21" t="s">
        <v>80</v>
      </c>
      <c r="N238" s="31"/>
    </row>
    <row r="239" spans="1:14" s="11" customFormat="1" ht="31.5">
      <c r="A239" s="20">
        <v>235</v>
      </c>
      <c r="B239" s="21" t="s">
        <v>604</v>
      </c>
      <c r="C239" s="21" t="s">
        <v>627</v>
      </c>
      <c r="D239" s="21" t="s">
        <v>628</v>
      </c>
      <c r="E239" s="21" t="s">
        <v>27</v>
      </c>
      <c r="F239" s="21" t="s">
        <v>78</v>
      </c>
      <c r="G239" s="21" t="s">
        <v>79</v>
      </c>
      <c r="H239" s="21" t="s">
        <v>283</v>
      </c>
      <c r="I239" s="23" t="s">
        <v>289</v>
      </c>
      <c r="J239" s="24">
        <f t="shared" si="3"/>
        <v>19.8</v>
      </c>
      <c r="K239" s="24">
        <v>19.8</v>
      </c>
      <c r="L239" s="24">
        <v>0</v>
      </c>
      <c r="M239" s="21" t="s">
        <v>80</v>
      </c>
      <c r="N239" s="31"/>
    </row>
    <row r="240" spans="1:14" s="11" customFormat="1" ht="47.25">
      <c r="A240" s="20">
        <v>236</v>
      </c>
      <c r="B240" s="21" t="s">
        <v>604</v>
      </c>
      <c r="C240" s="21" t="s">
        <v>627</v>
      </c>
      <c r="D240" s="21" t="s">
        <v>628</v>
      </c>
      <c r="E240" s="21" t="s">
        <v>27</v>
      </c>
      <c r="F240" s="21" t="s">
        <v>78</v>
      </c>
      <c r="G240" s="21" t="s">
        <v>79</v>
      </c>
      <c r="H240" s="21" t="s">
        <v>22</v>
      </c>
      <c r="I240" s="23" t="s">
        <v>629</v>
      </c>
      <c r="J240" s="24">
        <f t="shared" si="3"/>
        <v>8.8</v>
      </c>
      <c r="K240" s="24">
        <v>8.8</v>
      </c>
      <c r="L240" s="24">
        <v>0</v>
      </c>
      <c r="M240" s="21" t="s">
        <v>80</v>
      </c>
      <c r="N240" s="31"/>
    </row>
    <row r="241" spans="1:14" s="11" customFormat="1" ht="31.5">
      <c r="A241" s="20">
        <v>237</v>
      </c>
      <c r="B241" s="21" t="s">
        <v>630</v>
      </c>
      <c r="C241" s="21" t="s">
        <v>631</v>
      </c>
      <c r="D241" s="21" t="s">
        <v>632</v>
      </c>
      <c r="E241" s="21" t="s">
        <v>27</v>
      </c>
      <c r="F241" s="21" t="s">
        <v>28</v>
      </c>
      <c r="G241" s="21" t="s">
        <v>29</v>
      </c>
      <c r="H241" s="21" t="s">
        <v>22</v>
      </c>
      <c r="I241" s="23" t="s">
        <v>633</v>
      </c>
      <c r="J241" s="24">
        <f t="shared" si="3"/>
        <v>60</v>
      </c>
      <c r="K241" s="24">
        <v>60</v>
      </c>
      <c r="L241" s="24">
        <v>0</v>
      </c>
      <c r="M241" s="21" t="s">
        <v>30</v>
      </c>
      <c r="N241" s="31"/>
    </row>
    <row r="242" spans="1:14" s="11" customFormat="1" ht="31.5">
      <c r="A242" s="20">
        <v>238</v>
      </c>
      <c r="B242" s="21" t="s">
        <v>630</v>
      </c>
      <c r="C242" s="21" t="s">
        <v>631</v>
      </c>
      <c r="D242" s="21" t="s">
        <v>634</v>
      </c>
      <c r="E242" s="21" t="s">
        <v>19</v>
      </c>
      <c r="F242" s="21" t="s">
        <v>118</v>
      </c>
      <c r="G242" s="21" t="s">
        <v>119</v>
      </c>
      <c r="H242" s="21" t="s">
        <v>22</v>
      </c>
      <c r="I242" s="23" t="s">
        <v>635</v>
      </c>
      <c r="J242" s="24">
        <f t="shared" si="3"/>
        <v>14.8</v>
      </c>
      <c r="K242" s="24">
        <v>14.8</v>
      </c>
      <c r="L242" s="24">
        <v>0</v>
      </c>
      <c r="M242" s="21" t="s">
        <v>163</v>
      </c>
      <c r="N242" s="31"/>
    </row>
    <row r="243" spans="1:14" s="11" customFormat="1" ht="31.5">
      <c r="A243" s="20">
        <v>239</v>
      </c>
      <c r="B243" s="21" t="s">
        <v>630</v>
      </c>
      <c r="C243" s="21" t="s">
        <v>636</v>
      </c>
      <c r="D243" s="21" t="s">
        <v>637</v>
      </c>
      <c r="E243" s="21" t="s">
        <v>27</v>
      </c>
      <c r="F243" s="21" t="s">
        <v>78</v>
      </c>
      <c r="G243" s="21" t="s">
        <v>79</v>
      </c>
      <c r="H243" s="21" t="s">
        <v>283</v>
      </c>
      <c r="I243" s="23" t="s">
        <v>638</v>
      </c>
      <c r="J243" s="24">
        <f t="shared" si="3"/>
        <v>30</v>
      </c>
      <c r="K243" s="24">
        <v>30</v>
      </c>
      <c r="L243" s="24">
        <v>0</v>
      </c>
      <c r="M243" s="21" t="s">
        <v>80</v>
      </c>
      <c r="N243" s="31"/>
    </row>
    <row r="244" spans="1:14" s="11" customFormat="1" ht="31.5">
      <c r="A244" s="20">
        <v>240</v>
      </c>
      <c r="B244" s="21" t="s">
        <v>630</v>
      </c>
      <c r="C244" s="21" t="s">
        <v>639</v>
      </c>
      <c r="D244" s="21" t="s">
        <v>640</v>
      </c>
      <c r="E244" s="21" t="s">
        <v>27</v>
      </c>
      <c r="F244" s="21" t="s">
        <v>78</v>
      </c>
      <c r="G244" s="21" t="s">
        <v>79</v>
      </c>
      <c r="H244" s="21" t="s">
        <v>283</v>
      </c>
      <c r="I244" s="23" t="s">
        <v>289</v>
      </c>
      <c r="J244" s="24">
        <f t="shared" si="3"/>
        <v>5</v>
      </c>
      <c r="K244" s="24">
        <v>5</v>
      </c>
      <c r="L244" s="24">
        <v>0</v>
      </c>
      <c r="M244" s="21" t="s">
        <v>80</v>
      </c>
      <c r="N244" s="31"/>
    </row>
    <row r="245" spans="1:14" s="11" customFormat="1" ht="31.5">
      <c r="A245" s="20">
        <v>241</v>
      </c>
      <c r="B245" s="21" t="s">
        <v>630</v>
      </c>
      <c r="C245" s="21" t="s">
        <v>641</v>
      </c>
      <c r="D245" s="21" t="s">
        <v>642</v>
      </c>
      <c r="E245" s="21" t="s">
        <v>19</v>
      </c>
      <c r="F245" s="21" t="s">
        <v>118</v>
      </c>
      <c r="G245" s="21" t="s">
        <v>119</v>
      </c>
      <c r="H245" s="21" t="s">
        <v>22</v>
      </c>
      <c r="I245" s="23" t="s">
        <v>643</v>
      </c>
      <c r="J245" s="24">
        <f t="shared" si="3"/>
        <v>29.6</v>
      </c>
      <c r="K245" s="24">
        <v>29.6</v>
      </c>
      <c r="L245" s="24">
        <v>0</v>
      </c>
      <c r="M245" s="21" t="s">
        <v>163</v>
      </c>
      <c r="N245" s="31"/>
    </row>
    <row r="246" spans="1:14" s="11" customFormat="1" ht="47.25">
      <c r="A246" s="20">
        <v>242</v>
      </c>
      <c r="B246" s="21" t="s">
        <v>195</v>
      </c>
      <c r="C246" s="21" t="s">
        <v>644</v>
      </c>
      <c r="D246" s="21" t="s">
        <v>645</v>
      </c>
      <c r="E246" s="21" t="s">
        <v>27</v>
      </c>
      <c r="F246" s="21" t="s">
        <v>99</v>
      </c>
      <c r="G246" s="21" t="s">
        <v>167</v>
      </c>
      <c r="H246" s="32" t="s">
        <v>22</v>
      </c>
      <c r="I246" s="23" t="s">
        <v>646</v>
      </c>
      <c r="J246" s="24">
        <f t="shared" si="3"/>
        <v>70</v>
      </c>
      <c r="K246" s="24">
        <v>70</v>
      </c>
      <c r="L246" s="24">
        <v>0</v>
      </c>
      <c r="M246" s="46" t="s">
        <v>30</v>
      </c>
      <c r="N246" s="31"/>
    </row>
    <row r="247" spans="1:14" s="11" customFormat="1" ht="31.5">
      <c r="A247" s="20">
        <v>243</v>
      </c>
      <c r="B247" s="21" t="s">
        <v>195</v>
      </c>
      <c r="C247" s="21" t="s">
        <v>647</v>
      </c>
      <c r="D247" s="21" t="s">
        <v>648</v>
      </c>
      <c r="E247" s="21" t="s">
        <v>19</v>
      </c>
      <c r="F247" s="21" t="s">
        <v>118</v>
      </c>
      <c r="G247" s="21" t="s">
        <v>119</v>
      </c>
      <c r="H247" s="32" t="s">
        <v>22</v>
      </c>
      <c r="I247" s="23" t="s">
        <v>649</v>
      </c>
      <c r="J247" s="24">
        <f t="shared" si="3"/>
        <v>11.1</v>
      </c>
      <c r="K247" s="24">
        <v>11.1</v>
      </c>
      <c r="L247" s="24">
        <v>0</v>
      </c>
      <c r="M247" s="32" t="s">
        <v>163</v>
      </c>
      <c r="N247" s="31"/>
    </row>
    <row r="248" spans="1:14" s="11" customFormat="1" ht="47.25">
      <c r="A248" s="20">
        <v>244</v>
      </c>
      <c r="B248" s="21" t="s">
        <v>195</v>
      </c>
      <c r="C248" s="21" t="s">
        <v>647</v>
      </c>
      <c r="D248" s="21" t="s">
        <v>650</v>
      </c>
      <c r="E248" s="21" t="s">
        <v>27</v>
      </c>
      <c r="F248" s="21" t="s">
        <v>78</v>
      </c>
      <c r="G248" s="21" t="s">
        <v>79</v>
      </c>
      <c r="H248" s="32" t="s">
        <v>22</v>
      </c>
      <c r="I248" s="23" t="s">
        <v>651</v>
      </c>
      <c r="J248" s="24">
        <f t="shared" si="3"/>
        <v>8.8</v>
      </c>
      <c r="K248" s="24">
        <v>8.8</v>
      </c>
      <c r="L248" s="24">
        <v>0</v>
      </c>
      <c r="M248" s="46" t="s">
        <v>80</v>
      </c>
      <c r="N248" s="31"/>
    </row>
    <row r="249" spans="1:14" s="11" customFormat="1" ht="31.5">
      <c r="A249" s="20">
        <v>245</v>
      </c>
      <c r="B249" s="21" t="s">
        <v>195</v>
      </c>
      <c r="C249" s="21" t="s">
        <v>652</v>
      </c>
      <c r="D249" s="21" t="s">
        <v>653</v>
      </c>
      <c r="E249" s="21" t="s">
        <v>19</v>
      </c>
      <c r="F249" s="21" t="s">
        <v>118</v>
      </c>
      <c r="G249" s="21" t="s">
        <v>119</v>
      </c>
      <c r="H249" s="32" t="s">
        <v>22</v>
      </c>
      <c r="I249" s="23" t="s">
        <v>654</v>
      </c>
      <c r="J249" s="24">
        <f t="shared" si="3"/>
        <v>25.9</v>
      </c>
      <c r="K249" s="24">
        <v>25.9</v>
      </c>
      <c r="L249" s="24">
        <v>0</v>
      </c>
      <c r="M249" s="21" t="s">
        <v>163</v>
      </c>
      <c r="N249" s="31"/>
    </row>
    <row r="250" spans="1:14" s="11" customFormat="1" ht="31.5">
      <c r="A250" s="20">
        <v>246</v>
      </c>
      <c r="B250" s="21" t="s">
        <v>195</v>
      </c>
      <c r="C250" s="21" t="s">
        <v>652</v>
      </c>
      <c r="D250" s="21" t="s">
        <v>653</v>
      </c>
      <c r="E250" s="21" t="s">
        <v>19</v>
      </c>
      <c r="F250" s="21" t="s">
        <v>118</v>
      </c>
      <c r="G250" s="21" t="s">
        <v>119</v>
      </c>
      <c r="H250" s="32" t="s">
        <v>22</v>
      </c>
      <c r="I250" s="23" t="s">
        <v>635</v>
      </c>
      <c r="J250" s="24">
        <f t="shared" si="3"/>
        <v>14.8</v>
      </c>
      <c r="K250" s="24">
        <v>14.8</v>
      </c>
      <c r="L250" s="24">
        <v>0</v>
      </c>
      <c r="M250" s="21" t="s">
        <v>163</v>
      </c>
      <c r="N250" s="31"/>
    </row>
    <row r="251" spans="1:14" s="11" customFormat="1" ht="31.5">
      <c r="A251" s="20">
        <v>247</v>
      </c>
      <c r="B251" s="21" t="s">
        <v>195</v>
      </c>
      <c r="C251" s="21" t="s">
        <v>652</v>
      </c>
      <c r="D251" s="21" t="s">
        <v>655</v>
      </c>
      <c r="E251" s="21" t="s">
        <v>27</v>
      </c>
      <c r="F251" s="21" t="s">
        <v>78</v>
      </c>
      <c r="G251" s="21" t="s">
        <v>79</v>
      </c>
      <c r="H251" s="32" t="s">
        <v>283</v>
      </c>
      <c r="I251" s="23" t="s">
        <v>475</v>
      </c>
      <c r="J251" s="24">
        <f t="shared" si="3"/>
        <v>6</v>
      </c>
      <c r="K251" s="24">
        <v>6</v>
      </c>
      <c r="L251" s="24">
        <v>0</v>
      </c>
      <c r="M251" s="21" t="s">
        <v>80</v>
      </c>
      <c r="N251" s="31"/>
    </row>
    <row r="252" spans="1:14" s="11" customFormat="1" ht="31.5">
      <c r="A252" s="20">
        <v>248</v>
      </c>
      <c r="B252" s="21" t="s">
        <v>195</v>
      </c>
      <c r="C252" s="21" t="s">
        <v>652</v>
      </c>
      <c r="D252" s="21" t="s">
        <v>656</v>
      </c>
      <c r="E252" s="21" t="s">
        <v>27</v>
      </c>
      <c r="F252" s="21" t="s">
        <v>54</v>
      </c>
      <c r="G252" s="21" t="s">
        <v>54</v>
      </c>
      <c r="H252" s="32" t="s">
        <v>22</v>
      </c>
      <c r="I252" s="23" t="s">
        <v>657</v>
      </c>
      <c r="J252" s="24">
        <f t="shared" si="3"/>
        <v>55</v>
      </c>
      <c r="K252" s="24">
        <v>55</v>
      </c>
      <c r="L252" s="24">
        <v>0</v>
      </c>
      <c r="M252" s="21" t="s">
        <v>30</v>
      </c>
      <c r="N252" s="31"/>
    </row>
    <row r="253" spans="1:14" s="11" customFormat="1" ht="31.5">
      <c r="A253" s="20">
        <v>249</v>
      </c>
      <c r="B253" s="21" t="s">
        <v>195</v>
      </c>
      <c r="C253" s="21" t="s">
        <v>658</v>
      </c>
      <c r="D253" s="21" t="s">
        <v>659</v>
      </c>
      <c r="E253" s="21" t="s">
        <v>19</v>
      </c>
      <c r="F253" s="21" t="s">
        <v>118</v>
      </c>
      <c r="G253" s="21" t="s">
        <v>119</v>
      </c>
      <c r="H253" s="32" t="s">
        <v>22</v>
      </c>
      <c r="I253" s="23" t="s">
        <v>660</v>
      </c>
      <c r="J253" s="24">
        <f t="shared" si="3"/>
        <v>9.6</v>
      </c>
      <c r="K253" s="24">
        <v>9.6</v>
      </c>
      <c r="L253" s="24">
        <v>0</v>
      </c>
      <c r="M253" s="21" t="s">
        <v>163</v>
      </c>
      <c r="N253" s="31"/>
    </row>
    <row r="254" spans="1:14" s="11" customFormat="1" ht="31.5">
      <c r="A254" s="20">
        <v>250</v>
      </c>
      <c r="B254" s="21" t="s">
        <v>195</v>
      </c>
      <c r="C254" s="21" t="s">
        <v>658</v>
      </c>
      <c r="D254" s="21" t="s">
        <v>661</v>
      </c>
      <c r="E254" s="21" t="s">
        <v>27</v>
      </c>
      <c r="F254" s="21" t="s">
        <v>78</v>
      </c>
      <c r="G254" s="21" t="s">
        <v>79</v>
      </c>
      <c r="H254" s="32" t="s">
        <v>283</v>
      </c>
      <c r="I254" s="23" t="s">
        <v>289</v>
      </c>
      <c r="J254" s="24">
        <f t="shared" si="3"/>
        <v>12</v>
      </c>
      <c r="K254" s="24">
        <v>12</v>
      </c>
      <c r="L254" s="24">
        <v>0</v>
      </c>
      <c r="M254" s="46" t="s">
        <v>80</v>
      </c>
      <c r="N254" s="31"/>
    </row>
    <row r="255" spans="1:14" s="11" customFormat="1" ht="31.5">
      <c r="A255" s="20">
        <v>251</v>
      </c>
      <c r="B255" s="21" t="s">
        <v>195</v>
      </c>
      <c r="C255" s="21" t="s">
        <v>662</v>
      </c>
      <c r="D255" s="21" t="s">
        <v>663</v>
      </c>
      <c r="E255" s="21" t="s">
        <v>19</v>
      </c>
      <c r="F255" s="21" t="s">
        <v>118</v>
      </c>
      <c r="G255" s="21" t="s">
        <v>119</v>
      </c>
      <c r="H255" s="32" t="s">
        <v>22</v>
      </c>
      <c r="I255" s="23" t="s">
        <v>664</v>
      </c>
      <c r="J255" s="24">
        <f t="shared" si="3"/>
        <v>12.8</v>
      </c>
      <c r="K255" s="24">
        <v>12.8</v>
      </c>
      <c r="L255" s="24">
        <v>0</v>
      </c>
      <c r="M255" s="32" t="s">
        <v>163</v>
      </c>
      <c r="N255" s="31"/>
    </row>
    <row r="256" spans="1:14" s="11" customFormat="1" ht="47.25">
      <c r="A256" s="20">
        <v>252</v>
      </c>
      <c r="B256" s="21" t="s">
        <v>195</v>
      </c>
      <c r="C256" s="21" t="s">
        <v>662</v>
      </c>
      <c r="D256" s="21" t="s">
        <v>665</v>
      </c>
      <c r="E256" s="21" t="s">
        <v>27</v>
      </c>
      <c r="F256" s="21" t="s">
        <v>78</v>
      </c>
      <c r="G256" s="21" t="s">
        <v>79</v>
      </c>
      <c r="H256" s="32" t="s">
        <v>22</v>
      </c>
      <c r="I256" s="23" t="s">
        <v>530</v>
      </c>
      <c r="J256" s="24">
        <f t="shared" si="3"/>
        <v>4.4</v>
      </c>
      <c r="K256" s="24">
        <v>4.4</v>
      </c>
      <c r="L256" s="24">
        <v>0</v>
      </c>
      <c r="M256" s="46" t="s">
        <v>80</v>
      </c>
      <c r="N256" s="31"/>
    </row>
    <row r="257" spans="1:14" s="11" customFormat="1" ht="47.25">
      <c r="A257" s="20">
        <v>253</v>
      </c>
      <c r="B257" s="21" t="s">
        <v>195</v>
      </c>
      <c r="C257" s="21" t="s">
        <v>662</v>
      </c>
      <c r="D257" s="21" t="s">
        <v>666</v>
      </c>
      <c r="E257" s="21" t="s">
        <v>27</v>
      </c>
      <c r="F257" s="21" t="s">
        <v>54</v>
      </c>
      <c r="G257" s="21" t="s">
        <v>54</v>
      </c>
      <c r="H257" s="32" t="s">
        <v>22</v>
      </c>
      <c r="I257" s="23" t="s">
        <v>667</v>
      </c>
      <c r="J257" s="24">
        <f t="shared" si="3"/>
        <v>70</v>
      </c>
      <c r="K257" s="24">
        <v>70</v>
      </c>
      <c r="L257" s="24">
        <v>0</v>
      </c>
      <c r="M257" s="46" t="s">
        <v>30</v>
      </c>
      <c r="N257" s="31"/>
    </row>
    <row r="258" spans="1:14" s="11" customFormat="1" ht="47.25">
      <c r="A258" s="20">
        <v>254</v>
      </c>
      <c r="B258" s="21" t="s">
        <v>129</v>
      </c>
      <c r="C258" s="21" t="s">
        <v>668</v>
      </c>
      <c r="D258" s="21" t="s">
        <v>669</v>
      </c>
      <c r="E258" s="21" t="s">
        <v>27</v>
      </c>
      <c r="F258" s="21" t="s">
        <v>99</v>
      </c>
      <c r="G258" s="21" t="s">
        <v>167</v>
      </c>
      <c r="H258" s="21" t="s">
        <v>22</v>
      </c>
      <c r="I258" s="23" t="s">
        <v>670</v>
      </c>
      <c r="J258" s="24">
        <f t="shared" si="3"/>
        <v>100</v>
      </c>
      <c r="K258" s="24">
        <v>100</v>
      </c>
      <c r="L258" s="24">
        <v>0</v>
      </c>
      <c r="M258" s="21" t="s">
        <v>30</v>
      </c>
      <c r="N258" s="25"/>
    </row>
    <row r="259" spans="1:14" s="11" customFormat="1" ht="31.5">
      <c r="A259" s="20">
        <v>255</v>
      </c>
      <c r="B259" s="21" t="s">
        <v>129</v>
      </c>
      <c r="C259" s="21" t="s">
        <v>668</v>
      </c>
      <c r="D259" s="21" t="s">
        <v>671</v>
      </c>
      <c r="E259" s="21" t="s">
        <v>19</v>
      </c>
      <c r="F259" s="21" t="s">
        <v>118</v>
      </c>
      <c r="G259" s="21" t="s">
        <v>119</v>
      </c>
      <c r="H259" s="21" t="s">
        <v>22</v>
      </c>
      <c r="I259" s="23" t="s">
        <v>672</v>
      </c>
      <c r="J259" s="24">
        <f t="shared" si="3"/>
        <v>53.44</v>
      </c>
      <c r="K259" s="24">
        <v>53.44</v>
      </c>
      <c r="L259" s="24">
        <v>0</v>
      </c>
      <c r="M259" s="21" t="s">
        <v>163</v>
      </c>
      <c r="N259" s="25"/>
    </row>
    <row r="260" spans="1:14" s="11" customFormat="1" ht="31.5">
      <c r="A260" s="20">
        <v>256</v>
      </c>
      <c r="B260" s="21" t="s">
        <v>129</v>
      </c>
      <c r="C260" s="21" t="s">
        <v>673</v>
      </c>
      <c r="D260" s="21" t="s">
        <v>674</v>
      </c>
      <c r="E260" s="21" t="s">
        <v>19</v>
      </c>
      <c r="F260" s="21" t="s">
        <v>118</v>
      </c>
      <c r="G260" s="21" t="s">
        <v>119</v>
      </c>
      <c r="H260" s="21" t="s">
        <v>22</v>
      </c>
      <c r="I260" s="23" t="s">
        <v>675</v>
      </c>
      <c r="J260" s="24">
        <f t="shared" si="3"/>
        <v>64</v>
      </c>
      <c r="K260" s="24">
        <v>64</v>
      </c>
      <c r="L260" s="24">
        <v>0</v>
      </c>
      <c r="M260" s="21" t="s">
        <v>163</v>
      </c>
      <c r="N260" s="25"/>
    </row>
    <row r="261" spans="1:14" s="11" customFormat="1" ht="31.5">
      <c r="A261" s="20">
        <v>257</v>
      </c>
      <c r="B261" s="21" t="s">
        <v>129</v>
      </c>
      <c r="C261" s="21" t="s">
        <v>676</v>
      </c>
      <c r="D261" s="21" t="s">
        <v>677</v>
      </c>
      <c r="E261" s="21" t="s">
        <v>19</v>
      </c>
      <c r="F261" s="21" t="s">
        <v>118</v>
      </c>
      <c r="G261" s="21" t="s">
        <v>119</v>
      </c>
      <c r="H261" s="21" t="s">
        <v>22</v>
      </c>
      <c r="I261" s="23" t="s">
        <v>678</v>
      </c>
      <c r="J261" s="24">
        <f t="shared" si="3"/>
        <v>24.32</v>
      </c>
      <c r="K261" s="24">
        <v>24.32</v>
      </c>
      <c r="L261" s="24">
        <v>0</v>
      </c>
      <c r="M261" s="21" t="s">
        <v>163</v>
      </c>
      <c r="N261" s="47"/>
    </row>
    <row r="262" spans="1:14" s="11" customFormat="1" ht="47.25">
      <c r="A262" s="20">
        <v>258</v>
      </c>
      <c r="B262" s="21" t="s">
        <v>129</v>
      </c>
      <c r="C262" s="21" t="s">
        <v>676</v>
      </c>
      <c r="D262" s="21" t="s">
        <v>679</v>
      </c>
      <c r="E262" s="21" t="s">
        <v>27</v>
      </c>
      <c r="F262" s="21" t="s">
        <v>78</v>
      </c>
      <c r="G262" s="21" t="s">
        <v>79</v>
      </c>
      <c r="H262" s="21" t="s">
        <v>22</v>
      </c>
      <c r="I262" s="23" t="s">
        <v>527</v>
      </c>
      <c r="J262" s="24">
        <f aca="true" t="shared" si="4" ref="J262:J325">K262+L262</f>
        <v>2.2</v>
      </c>
      <c r="K262" s="24">
        <v>2.2</v>
      </c>
      <c r="L262" s="24">
        <v>0</v>
      </c>
      <c r="M262" s="21" t="s">
        <v>80</v>
      </c>
      <c r="N262" s="25"/>
    </row>
    <row r="263" spans="1:14" s="11" customFormat="1" ht="31.5">
      <c r="A263" s="20">
        <v>259</v>
      </c>
      <c r="B263" s="21" t="s">
        <v>129</v>
      </c>
      <c r="C263" s="21" t="s">
        <v>680</v>
      </c>
      <c r="D263" s="21" t="s">
        <v>681</v>
      </c>
      <c r="E263" s="21" t="s">
        <v>19</v>
      </c>
      <c r="F263" s="21" t="s">
        <v>118</v>
      </c>
      <c r="G263" s="21" t="s">
        <v>119</v>
      </c>
      <c r="H263" s="21" t="s">
        <v>22</v>
      </c>
      <c r="I263" s="23" t="s">
        <v>682</v>
      </c>
      <c r="J263" s="24">
        <f t="shared" si="4"/>
        <v>70.72</v>
      </c>
      <c r="K263" s="24">
        <v>70.72</v>
      </c>
      <c r="L263" s="24">
        <v>0</v>
      </c>
      <c r="M263" s="21" t="s">
        <v>163</v>
      </c>
      <c r="N263" s="25"/>
    </row>
    <row r="264" spans="1:14" s="11" customFormat="1" ht="31.5">
      <c r="A264" s="20">
        <v>260</v>
      </c>
      <c r="B264" s="21" t="s">
        <v>129</v>
      </c>
      <c r="C264" s="21" t="s">
        <v>683</v>
      </c>
      <c r="D264" s="21" t="s">
        <v>684</v>
      </c>
      <c r="E264" s="21" t="s">
        <v>19</v>
      </c>
      <c r="F264" s="21" t="s">
        <v>118</v>
      </c>
      <c r="G264" s="21" t="s">
        <v>119</v>
      </c>
      <c r="H264" s="21" t="s">
        <v>22</v>
      </c>
      <c r="I264" s="23" t="s">
        <v>685</v>
      </c>
      <c r="J264" s="24">
        <f t="shared" si="4"/>
        <v>112</v>
      </c>
      <c r="K264" s="26">
        <v>112</v>
      </c>
      <c r="L264" s="24">
        <v>0</v>
      </c>
      <c r="M264" s="21" t="s">
        <v>163</v>
      </c>
      <c r="N264" s="25"/>
    </row>
    <row r="265" spans="1:14" s="11" customFormat="1" ht="31.5">
      <c r="A265" s="20">
        <v>261</v>
      </c>
      <c r="B265" s="21" t="s">
        <v>686</v>
      </c>
      <c r="C265" s="21" t="s">
        <v>687</v>
      </c>
      <c r="D265" s="21" t="s">
        <v>688</v>
      </c>
      <c r="E265" s="21" t="s">
        <v>19</v>
      </c>
      <c r="F265" s="21" t="s">
        <v>118</v>
      </c>
      <c r="G265" s="21" t="s">
        <v>119</v>
      </c>
      <c r="H265" s="21" t="s">
        <v>22</v>
      </c>
      <c r="I265" s="23" t="s">
        <v>689</v>
      </c>
      <c r="J265" s="24">
        <f t="shared" si="4"/>
        <v>41.6</v>
      </c>
      <c r="K265" s="24">
        <v>41.6</v>
      </c>
      <c r="L265" s="24">
        <v>0</v>
      </c>
      <c r="M265" s="21" t="s">
        <v>163</v>
      </c>
      <c r="N265" s="25"/>
    </row>
    <row r="266" spans="1:14" s="11" customFormat="1" ht="31.5">
      <c r="A266" s="20">
        <v>262</v>
      </c>
      <c r="B266" s="21" t="s">
        <v>686</v>
      </c>
      <c r="C266" s="21" t="s">
        <v>690</v>
      </c>
      <c r="D266" s="21" t="s">
        <v>691</v>
      </c>
      <c r="E266" s="21" t="s">
        <v>19</v>
      </c>
      <c r="F266" s="21" t="s">
        <v>118</v>
      </c>
      <c r="G266" s="21" t="s">
        <v>119</v>
      </c>
      <c r="H266" s="21" t="s">
        <v>22</v>
      </c>
      <c r="I266" s="23" t="s">
        <v>692</v>
      </c>
      <c r="J266" s="24">
        <f t="shared" si="4"/>
        <v>102.4</v>
      </c>
      <c r="K266" s="24">
        <v>102.4</v>
      </c>
      <c r="L266" s="24">
        <v>0</v>
      </c>
      <c r="M266" s="21" t="s">
        <v>163</v>
      </c>
      <c r="N266" s="25"/>
    </row>
    <row r="267" spans="1:14" s="11" customFormat="1" ht="31.5">
      <c r="A267" s="20">
        <v>263</v>
      </c>
      <c r="B267" s="21" t="s">
        <v>686</v>
      </c>
      <c r="C267" s="21" t="s">
        <v>693</v>
      </c>
      <c r="D267" s="21" t="s">
        <v>694</v>
      </c>
      <c r="E267" s="21" t="s">
        <v>19</v>
      </c>
      <c r="F267" s="21" t="s">
        <v>118</v>
      </c>
      <c r="G267" s="21" t="s">
        <v>119</v>
      </c>
      <c r="H267" s="21" t="s">
        <v>22</v>
      </c>
      <c r="I267" s="23" t="s">
        <v>695</v>
      </c>
      <c r="J267" s="24">
        <f t="shared" si="4"/>
        <v>89.6</v>
      </c>
      <c r="K267" s="24">
        <v>89.6</v>
      </c>
      <c r="L267" s="24">
        <v>0</v>
      </c>
      <c r="M267" s="21" t="s">
        <v>163</v>
      </c>
      <c r="N267" s="25"/>
    </row>
    <row r="268" spans="1:14" s="11" customFormat="1" ht="31.5">
      <c r="A268" s="20">
        <v>264</v>
      </c>
      <c r="B268" s="21" t="s">
        <v>696</v>
      </c>
      <c r="C268" s="21" t="s">
        <v>697</v>
      </c>
      <c r="D268" s="21" t="s">
        <v>698</v>
      </c>
      <c r="E268" s="21" t="s">
        <v>19</v>
      </c>
      <c r="F268" s="21" t="s">
        <v>118</v>
      </c>
      <c r="G268" s="21" t="s">
        <v>119</v>
      </c>
      <c r="H268" s="21" t="s">
        <v>22</v>
      </c>
      <c r="I268" s="23" t="s">
        <v>699</v>
      </c>
      <c r="J268" s="24">
        <f t="shared" si="4"/>
        <v>20</v>
      </c>
      <c r="K268" s="24">
        <v>20</v>
      </c>
      <c r="L268" s="24">
        <v>0</v>
      </c>
      <c r="M268" s="21" t="s">
        <v>163</v>
      </c>
      <c r="N268" s="25"/>
    </row>
    <row r="269" spans="1:14" s="11" customFormat="1" ht="47.25">
      <c r="A269" s="20">
        <v>265</v>
      </c>
      <c r="B269" s="21" t="s">
        <v>696</v>
      </c>
      <c r="C269" s="21" t="s">
        <v>697</v>
      </c>
      <c r="D269" s="21" t="s">
        <v>700</v>
      </c>
      <c r="E269" s="21" t="s">
        <v>27</v>
      </c>
      <c r="F269" s="21" t="s">
        <v>78</v>
      </c>
      <c r="G269" s="21" t="s">
        <v>79</v>
      </c>
      <c r="H269" s="21" t="s">
        <v>22</v>
      </c>
      <c r="I269" s="23" t="s">
        <v>701</v>
      </c>
      <c r="J269" s="24">
        <f t="shared" si="4"/>
        <v>2.2</v>
      </c>
      <c r="K269" s="24">
        <v>2.2</v>
      </c>
      <c r="L269" s="24">
        <v>0</v>
      </c>
      <c r="M269" s="21" t="s">
        <v>80</v>
      </c>
      <c r="N269" s="48"/>
    </row>
    <row r="270" spans="1:14" s="11" customFormat="1" ht="31.5">
      <c r="A270" s="20">
        <v>266</v>
      </c>
      <c r="B270" s="21" t="s">
        <v>686</v>
      </c>
      <c r="C270" s="21" t="s">
        <v>702</v>
      </c>
      <c r="D270" s="21" t="s">
        <v>703</v>
      </c>
      <c r="E270" s="21" t="s">
        <v>27</v>
      </c>
      <c r="F270" s="21" t="s">
        <v>78</v>
      </c>
      <c r="G270" s="21" t="s">
        <v>79</v>
      </c>
      <c r="H270" s="21" t="s">
        <v>283</v>
      </c>
      <c r="I270" s="23" t="s">
        <v>289</v>
      </c>
      <c r="J270" s="24">
        <f t="shared" si="4"/>
        <v>19.14</v>
      </c>
      <c r="K270" s="24">
        <v>19.14</v>
      </c>
      <c r="L270" s="24">
        <v>0</v>
      </c>
      <c r="M270" s="21" t="s">
        <v>80</v>
      </c>
      <c r="N270" s="48"/>
    </row>
    <row r="271" spans="1:14" s="11" customFormat="1" ht="47.25">
      <c r="A271" s="20">
        <v>267</v>
      </c>
      <c r="B271" s="21" t="s">
        <v>704</v>
      </c>
      <c r="C271" s="21" t="s">
        <v>705</v>
      </c>
      <c r="D271" s="21" t="s">
        <v>706</v>
      </c>
      <c r="E271" s="21" t="s">
        <v>27</v>
      </c>
      <c r="F271" s="21" t="s">
        <v>28</v>
      </c>
      <c r="G271" s="21" t="s">
        <v>167</v>
      </c>
      <c r="H271" s="21" t="s">
        <v>22</v>
      </c>
      <c r="I271" s="23" t="s">
        <v>707</v>
      </c>
      <c r="J271" s="24">
        <f t="shared" si="4"/>
        <v>15</v>
      </c>
      <c r="K271" s="24">
        <v>15</v>
      </c>
      <c r="L271" s="24">
        <v>0</v>
      </c>
      <c r="M271" s="21" t="s">
        <v>30</v>
      </c>
      <c r="N271" s="47"/>
    </row>
    <row r="272" spans="1:14" s="11" customFormat="1" ht="31.5">
      <c r="A272" s="20">
        <v>268</v>
      </c>
      <c r="B272" s="21" t="s">
        <v>704</v>
      </c>
      <c r="C272" s="21" t="s">
        <v>705</v>
      </c>
      <c r="D272" s="21" t="s">
        <v>708</v>
      </c>
      <c r="E272" s="21" t="s">
        <v>27</v>
      </c>
      <c r="F272" s="21" t="s">
        <v>28</v>
      </c>
      <c r="G272" s="21" t="s">
        <v>29</v>
      </c>
      <c r="H272" s="21" t="s">
        <v>22</v>
      </c>
      <c r="I272" s="23" t="s">
        <v>709</v>
      </c>
      <c r="J272" s="24">
        <f t="shared" si="4"/>
        <v>22</v>
      </c>
      <c r="K272" s="24">
        <v>22</v>
      </c>
      <c r="L272" s="24">
        <v>0</v>
      </c>
      <c r="M272" s="21" t="s">
        <v>30</v>
      </c>
      <c r="N272" s="47"/>
    </row>
    <row r="273" spans="1:14" s="11" customFormat="1" ht="31.5">
      <c r="A273" s="20">
        <v>269</v>
      </c>
      <c r="B273" s="21" t="s">
        <v>704</v>
      </c>
      <c r="C273" s="21" t="s">
        <v>705</v>
      </c>
      <c r="D273" s="21" t="s">
        <v>710</v>
      </c>
      <c r="E273" s="21" t="s">
        <v>19</v>
      </c>
      <c r="F273" s="21" t="s">
        <v>118</v>
      </c>
      <c r="G273" s="21" t="s">
        <v>119</v>
      </c>
      <c r="H273" s="21" t="s">
        <v>22</v>
      </c>
      <c r="I273" s="23" t="s">
        <v>711</v>
      </c>
      <c r="J273" s="24">
        <f t="shared" si="4"/>
        <v>38.4</v>
      </c>
      <c r="K273" s="24">
        <v>38.4</v>
      </c>
      <c r="L273" s="24">
        <v>0</v>
      </c>
      <c r="M273" s="21" t="s">
        <v>163</v>
      </c>
      <c r="N273" s="47"/>
    </row>
    <row r="274" spans="1:14" s="11" customFormat="1" ht="47.25">
      <c r="A274" s="20">
        <v>270</v>
      </c>
      <c r="B274" s="21" t="s">
        <v>704</v>
      </c>
      <c r="C274" s="21" t="s">
        <v>705</v>
      </c>
      <c r="D274" s="21" t="s">
        <v>712</v>
      </c>
      <c r="E274" s="21" t="s">
        <v>27</v>
      </c>
      <c r="F274" s="21" t="s">
        <v>78</v>
      </c>
      <c r="G274" s="21" t="s">
        <v>79</v>
      </c>
      <c r="H274" s="21" t="s">
        <v>22</v>
      </c>
      <c r="I274" s="23" t="s">
        <v>713</v>
      </c>
      <c r="J274" s="24">
        <f t="shared" si="4"/>
        <v>10</v>
      </c>
      <c r="K274" s="24">
        <v>10</v>
      </c>
      <c r="L274" s="24">
        <v>0</v>
      </c>
      <c r="M274" s="21" t="s">
        <v>80</v>
      </c>
      <c r="N274" s="47"/>
    </row>
    <row r="275" spans="1:14" s="11" customFormat="1" ht="31.5">
      <c r="A275" s="20">
        <v>271</v>
      </c>
      <c r="B275" s="21" t="s">
        <v>704</v>
      </c>
      <c r="C275" s="21" t="s">
        <v>705</v>
      </c>
      <c r="D275" s="21" t="s">
        <v>712</v>
      </c>
      <c r="E275" s="21" t="s">
        <v>27</v>
      </c>
      <c r="F275" s="21" t="s">
        <v>78</v>
      </c>
      <c r="G275" s="21" t="s">
        <v>79</v>
      </c>
      <c r="H275" s="21" t="s">
        <v>283</v>
      </c>
      <c r="I275" s="23" t="s">
        <v>289</v>
      </c>
      <c r="J275" s="24">
        <f t="shared" si="4"/>
        <v>15</v>
      </c>
      <c r="K275" s="24">
        <v>15</v>
      </c>
      <c r="L275" s="24">
        <v>0</v>
      </c>
      <c r="M275" s="21" t="s">
        <v>80</v>
      </c>
      <c r="N275" s="47"/>
    </row>
    <row r="276" spans="1:14" s="11" customFormat="1" ht="31.5">
      <c r="A276" s="20">
        <v>272</v>
      </c>
      <c r="B276" s="21" t="s">
        <v>704</v>
      </c>
      <c r="C276" s="21" t="s">
        <v>714</v>
      </c>
      <c r="D276" s="21" t="s">
        <v>715</v>
      </c>
      <c r="E276" s="21" t="s">
        <v>19</v>
      </c>
      <c r="F276" s="21" t="s">
        <v>118</v>
      </c>
      <c r="G276" s="21" t="s">
        <v>119</v>
      </c>
      <c r="H276" s="21" t="s">
        <v>22</v>
      </c>
      <c r="I276" s="23" t="s">
        <v>716</v>
      </c>
      <c r="J276" s="24">
        <f t="shared" si="4"/>
        <v>64</v>
      </c>
      <c r="K276" s="24">
        <v>64</v>
      </c>
      <c r="L276" s="24">
        <v>0</v>
      </c>
      <c r="M276" s="21" t="s">
        <v>163</v>
      </c>
      <c r="N276" s="47"/>
    </row>
    <row r="277" spans="1:14" s="11" customFormat="1" ht="47.25">
      <c r="A277" s="20">
        <v>273</v>
      </c>
      <c r="B277" s="21" t="s">
        <v>704</v>
      </c>
      <c r="C277" s="21" t="s">
        <v>714</v>
      </c>
      <c r="D277" s="21" t="s">
        <v>717</v>
      </c>
      <c r="E277" s="21" t="s">
        <v>27</v>
      </c>
      <c r="F277" s="21" t="s">
        <v>78</v>
      </c>
      <c r="G277" s="21" t="s">
        <v>79</v>
      </c>
      <c r="H277" s="21" t="s">
        <v>22</v>
      </c>
      <c r="I277" s="23" t="s">
        <v>718</v>
      </c>
      <c r="J277" s="24">
        <f t="shared" si="4"/>
        <v>3.2</v>
      </c>
      <c r="K277" s="24">
        <v>3.2</v>
      </c>
      <c r="L277" s="24">
        <v>0</v>
      </c>
      <c r="M277" s="21" t="s">
        <v>80</v>
      </c>
      <c r="N277" s="47"/>
    </row>
    <row r="278" spans="1:14" s="11" customFormat="1" ht="47.25">
      <c r="A278" s="20">
        <v>274</v>
      </c>
      <c r="B278" s="21" t="s">
        <v>704</v>
      </c>
      <c r="C278" s="21" t="s">
        <v>714</v>
      </c>
      <c r="D278" s="21" t="s">
        <v>719</v>
      </c>
      <c r="E278" s="21" t="s">
        <v>27</v>
      </c>
      <c r="F278" s="21" t="s">
        <v>99</v>
      </c>
      <c r="G278" s="21" t="s">
        <v>167</v>
      </c>
      <c r="H278" s="21" t="s">
        <v>22</v>
      </c>
      <c r="I278" s="23" t="s">
        <v>707</v>
      </c>
      <c r="J278" s="24">
        <f t="shared" si="4"/>
        <v>15</v>
      </c>
      <c r="K278" s="24">
        <v>15</v>
      </c>
      <c r="L278" s="24">
        <v>0</v>
      </c>
      <c r="M278" s="21" t="s">
        <v>30</v>
      </c>
      <c r="N278" s="47"/>
    </row>
    <row r="279" spans="1:14" s="11" customFormat="1" ht="31.5">
      <c r="A279" s="20">
        <v>275</v>
      </c>
      <c r="B279" s="21" t="s">
        <v>704</v>
      </c>
      <c r="C279" s="21" t="s">
        <v>714</v>
      </c>
      <c r="D279" s="21" t="s">
        <v>720</v>
      </c>
      <c r="E279" s="21" t="s">
        <v>27</v>
      </c>
      <c r="F279" s="21" t="s">
        <v>28</v>
      </c>
      <c r="G279" s="21" t="s">
        <v>29</v>
      </c>
      <c r="H279" s="21" t="s">
        <v>22</v>
      </c>
      <c r="I279" s="23" t="s">
        <v>721</v>
      </c>
      <c r="J279" s="24">
        <f t="shared" si="4"/>
        <v>18</v>
      </c>
      <c r="K279" s="24">
        <v>18</v>
      </c>
      <c r="L279" s="24">
        <v>0</v>
      </c>
      <c r="M279" s="21" t="s">
        <v>30</v>
      </c>
      <c r="N279" s="47"/>
    </row>
    <row r="280" spans="1:14" s="11" customFormat="1" ht="31.5">
      <c r="A280" s="20">
        <v>276</v>
      </c>
      <c r="B280" s="21" t="s">
        <v>139</v>
      </c>
      <c r="C280" s="21" t="s">
        <v>251</v>
      </c>
      <c r="D280" s="21" t="s">
        <v>722</v>
      </c>
      <c r="E280" s="21" t="s">
        <v>19</v>
      </c>
      <c r="F280" s="21" t="s">
        <v>118</v>
      </c>
      <c r="G280" s="21" t="s">
        <v>119</v>
      </c>
      <c r="H280" s="21" t="s">
        <v>22</v>
      </c>
      <c r="I280" s="23" t="s">
        <v>723</v>
      </c>
      <c r="J280" s="24">
        <f t="shared" si="4"/>
        <v>4.48</v>
      </c>
      <c r="K280" s="24">
        <v>4.48</v>
      </c>
      <c r="L280" s="24">
        <v>0</v>
      </c>
      <c r="M280" s="21" t="s">
        <v>163</v>
      </c>
      <c r="N280" s="47"/>
    </row>
    <row r="281" spans="1:14" s="11" customFormat="1" ht="31.5">
      <c r="A281" s="20">
        <v>277</v>
      </c>
      <c r="B281" s="21" t="s">
        <v>139</v>
      </c>
      <c r="C281" s="21" t="s">
        <v>251</v>
      </c>
      <c r="D281" s="21" t="s">
        <v>722</v>
      </c>
      <c r="E281" s="21" t="s">
        <v>19</v>
      </c>
      <c r="F281" s="21" t="s">
        <v>118</v>
      </c>
      <c r="G281" s="21" t="s">
        <v>119</v>
      </c>
      <c r="H281" s="21" t="s">
        <v>22</v>
      </c>
      <c r="I281" s="23" t="s">
        <v>724</v>
      </c>
      <c r="J281" s="24">
        <f t="shared" si="4"/>
        <v>5.18</v>
      </c>
      <c r="K281" s="24">
        <v>5.18</v>
      </c>
      <c r="L281" s="24">
        <v>0</v>
      </c>
      <c r="M281" s="21" t="s">
        <v>163</v>
      </c>
      <c r="N281" s="47"/>
    </row>
    <row r="282" spans="1:14" s="11" customFormat="1" ht="47.25">
      <c r="A282" s="20">
        <v>278</v>
      </c>
      <c r="B282" s="21" t="s">
        <v>139</v>
      </c>
      <c r="C282" s="21" t="s">
        <v>251</v>
      </c>
      <c r="D282" s="21" t="s">
        <v>260</v>
      </c>
      <c r="E282" s="21" t="s">
        <v>27</v>
      </c>
      <c r="F282" s="21" t="s">
        <v>54</v>
      </c>
      <c r="G282" s="21" t="s">
        <v>54</v>
      </c>
      <c r="H282" s="21" t="s">
        <v>22</v>
      </c>
      <c r="I282" s="23" t="s">
        <v>725</v>
      </c>
      <c r="J282" s="24">
        <f t="shared" si="4"/>
        <v>5.6</v>
      </c>
      <c r="K282" s="24">
        <v>5.6</v>
      </c>
      <c r="L282" s="24">
        <v>0</v>
      </c>
      <c r="M282" s="21" t="s">
        <v>30</v>
      </c>
      <c r="N282" s="47"/>
    </row>
    <row r="283" spans="1:14" s="11" customFormat="1" ht="31.5">
      <c r="A283" s="20">
        <v>279</v>
      </c>
      <c r="B283" s="21" t="s">
        <v>139</v>
      </c>
      <c r="C283" s="21" t="s">
        <v>726</v>
      </c>
      <c r="D283" s="21" t="s">
        <v>727</v>
      </c>
      <c r="E283" s="21" t="s">
        <v>19</v>
      </c>
      <c r="F283" s="21" t="s">
        <v>118</v>
      </c>
      <c r="G283" s="21" t="s">
        <v>119</v>
      </c>
      <c r="H283" s="21" t="s">
        <v>22</v>
      </c>
      <c r="I283" s="23" t="s">
        <v>728</v>
      </c>
      <c r="J283" s="24">
        <f t="shared" si="4"/>
        <v>77.7</v>
      </c>
      <c r="K283" s="24">
        <v>77.7</v>
      </c>
      <c r="L283" s="24">
        <v>0</v>
      </c>
      <c r="M283" s="21" t="s">
        <v>163</v>
      </c>
      <c r="N283" s="47"/>
    </row>
    <row r="284" spans="1:14" s="11" customFormat="1" ht="31.5">
      <c r="A284" s="20">
        <v>280</v>
      </c>
      <c r="B284" s="21" t="s">
        <v>139</v>
      </c>
      <c r="C284" s="21" t="s">
        <v>726</v>
      </c>
      <c r="D284" s="21" t="s">
        <v>727</v>
      </c>
      <c r="E284" s="21" t="s">
        <v>19</v>
      </c>
      <c r="F284" s="21" t="s">
        <v>118</v>
      </c>
      <c r="G284" s="21" t="s">
        <v>119</v>
      </c>
      <c r="H284" s="21" t="s">
        <v>22</v>
      </c>
      <c r="I284" s="23" t="s">
        <v>599</v>
      </c>
      <c r="J284" s="24">
        <f t="shared" si="4"/>
        <v>17.6</v>
      </c>
      <c r="K284" s="24">
        <v>17.6</v>
      </c>
      <c r="L284" s="24">
        <v>0</v>
      </c>
      <c r="M284" s="21" t="s">
        <v>163</v>
      </c>
      <c r="N284" s="47"/>
    </row>
    <row r="285" spans="1:14" s="11" customFormat="1" ht="31.5">
      <c r="A285" s="20">
        <v>281</v>
      </c>
      <c r="B285" s="21" t="s">
        <v>139</v>
      </c>
      <c r="C285" s="21" t="s">
        <v>729</v>
      </c>
      <c r="D285" s="21" t="s">
        <v>730</v>
      </c>
      <c r="E285" s="21" t="s">
        <v>19</v>
      </c>
      <c r="F285" s="21" t="s">
        <v>118</v>
      </c>
      <c r="G285" s="21" t="s">
        <v>119</v>
      </c>
      <c r="H285" s="21" t="s">
        <v>22</v>
      </c>
      <c r="I285" s="23" t="s">
        <v>731</v>
      </c>
      <c r="J285" s="24">
        <f t="shared" si="4"/>
        <v>40.7</v>
      </c>
      <c r="K285" s="24">
        <v>40.7</v>
      </c>
      <c r="L285" s="24">
        <v>0</v>
      </c>
      <c r="M285" s="21" t="s">
        <v>163</v>
      </c>
      <c r="N285" s="47"/>
    </row>
    <row r="286" spans="1:14" s="11" customFormat="1" ht="31.5">
      <c r="A286" s="20">
        <v>282</v>
      </c>
      <c r="B286" s="21" t="s">
        <v>139</v>
      </c>
      <c r="C286" s="21" t="s">
        <v>729</v>
      </c>
      <c r="D286" s="21" t="s">
        <v>732</v>
      </c>
      <c r="E286" s="21" t="s">
        <v>27</v>
      </c>
      <c r="F286" s="21" t="s">
        <v>78</v>
      </c>
      <c r="G286" s="21" t="s">
        <v>79</v>
      </c>
      <c r="H286" s="21" t="s">
        <v>283</v>
      </c>
      <c r="I286" s="23" t="s">
        <v>733</v>
      </c>
      <c r="J286" s="24">
        <f t="shared" si="4"/>
        <v>12.5</v>
      </c>
      <c r="K286" s="24">
        <v>12.5</v>
      </c>
      <c r="L286" s="24">
        <v>0</v>
      </c>
      <c r="M286" s="21" t="s">
        <v>80</v>
      </c>
      <c r="N286" s="47"/>
    </row>
    <row r="287" spans="1:14" s="11" customFormat="1" ht="47.25">
      <c r="A287" s="20">
        <v>283</v>
      </c>
      <c r="B287" s="21" t="s">
        <v>139</v>
      </c>
      <c r="C287" s="21" t="s">
        <v>734</v>
      </c>
      <c r="D287" s="21" t="s">
        <v>735</v>
      </c>
      <c r="E287" s="21" t="s">
        <v>27</v>
      </c>
      <c r="F287" s="21" t="s">
        <v>78</v>
      </c>
      <c r="G287" s="21" t="s">
        <v>79</v>
      </c>
      <c r="H287" s="21" t="s">
        <v>22</v>
      </c>
      <c r="I287" s="23" t="s">
        <v>736</v>
      </c>
      <c r="J287" s="24">
        <f t="shared" si="4"/>
        <v>3.2</v>
      </c>
      <c r="K287" s="24">
        <v>3.2</v>
      </c>
      <c r="L287" s="24">
        <v>0</v>
      </c>
      <c r="M287" s="21" t="s">
        <v>80</v>
      </c>
      <c r="N287" s="47"/>
    </row>
    <row r="288" spans="1:14" s="11" customFormat="1" ht="31.5">
      <c r="A288" s="20">
        <v>284</v>
      </c>
      <c r="B288" s="21" t="s">
        <v>139</v>
      </c>
      <c r="C288" s="21" t="s">
        <v>734</v>
      </c>
      <c r="D288" s="21" t="s">
        <v>735</v>
      </c>
      <c r="E288" s="21" t="s">
        <v>27</v>
      </c>
      <c r="F288" s="21" t="s">
        <v>78</v>
      </c>
      <c r="G288" s="21" t="s">
        <v>79</v>
      </c>
      <c r="H288" s="21" t="s">
        <v>283</v>
      </c>
      <c r="I288" s="23" t="s">
        <v>361</v>
      </c>
      <c r="J288" s="24">
        <f t="shared" si="4"/>
        <v>20</v>
      </c>
      <c r="K288" s="24">
        <v>20</v>
      </c>
      <c r="L288" s="24">
        <v>0</v>
      </c>
      <c r="M288" s="21" t="s">
        <v>80</v>
      </c>
      <c r="N288" s="47"/>
    </row>
    <row r="289" spans="1:14" s="11" customFormat="1" ht="31.5">
      <c r="A289" s="20">
        <v>285</v>
      </c>
      <c r="B289" s="21" t="s">
        <v>139</v>
      </c>
      <c r="C289" s="21" t="s">
        <v>734</v>
      </c>
      <c r="D289" s="21" t="s">
        <v>737</v>
      </c>
      <c r="E289" s="21" t="s">
        <v>19</v>
      </c>
      <c r="F289" s="21" t="s">
        <v>118</v>
      </c>
      <c r="G289" s="21" t="s">
        <v>119</v>
      </c>
      <c r="H289" s="21" t="s">
        <v>22</v>
      </c>
      <c r="I289" s="23" t="s">
        <v>738</v>
      </c>
      <c r="J289" s="24">
        <f t="shared" si="4"/>
        <v>22.4</v>
      </c>
      <c r="K289" s="24">
        <v>22.4</v>
      </c>
      <c r="L289" s="24">
        <v>0</v>
      </c>
      <c r="M289" s="21" t="s">
        <v>163</v>
      </c>
      <c r="N289" s="47"/>
    </row>
    <row r="290" spans="1:14" s="11" customFormat="1" ht="31.5">
      <c r="A290" s="20">
        <v>286</v>
      </c>
      <c r="B290" s="21" t="s">
        <v>139</v>
      </c>
      <c r="C290" s="21" t="s">
        <v>739</v>
      </c>
      <c r="D290" s="21" t="s">
        <v>740</v>
      </c>
      <c r="E290" s="21" t="s">
        <v>19</v>
      </c>
      <c r="F290" s="21" t="s">
        <v>118</v>
      </c>
      <c r="G290" s="21" t="s">
        <v>119</v>
      </c>
      <c r="H290" s="21" t="s">
        <v>22</v>
      </c>
      <c r="I290" s="23" t="s">
        <v>599</v>
      </c>
      <c r="J290" s="24">
        <f t="shared" si="4"/>
        <v>17.6</v>
      </c>
      <c r="K290" s="24">
        <v>17.6</v>
      </c>
      <c r="L290" s="24">
        <v>0</v>
      </c>
      <c r="M290" s="21" t="s">
        <v>163</v>
      </c>
      <c r="N290" s="47"/>
    </row>
    <row r="291" spans="1:14" s="11" customFormat="1" ht="31.5">
      <c r="A291" s="20">
        <v>287</v>
      </c>
      <c r="B291" s="21" t="s">
        <v>139</v>
      </c>
      <c r="C291" s="21" t="s">
        <v>739</v>
      </c>
      <c r="D291" s="21" t="s">
        <v>740</v>
      </c>
      <c r="E291" s="21" t="s">
        <v>19</v>
      </c>
      <c r="F291" s="21" t="s">
        <v>118</v>
      </c>
      <c r="G291" s="21" t="s">
        <v>119</v>
      </c>
      <c r="H291" s="21" t="s">
        <v>22</v>
      </c>
      <c r="I291" s="23" t="s">
        <v>741</v>
      </c>
      <c r="J291" s="24">
        <f t="shared" si="4"/>
        <v>29.6</v>
      </c>
      <c r="K291" s="24">
        <v>29.6</v>
      </c>
      <c r="L291" s="24">
        <v>0</v>
      </c>
      <c r="M291" s="21" t="s">
        <v>163</v>
      </c>
      <c r="N291" s="47"/>
    </row>
    <row r="292" spans="1:14" s="11" customFormat="1" ht="31.5">
      <c r="A292" s="20">
        <v>288</v>
      </c>
      <c r="B292" s="21" t="s">
        <v>139</v>
      </c>
      <c r="C292" s="21" t="s">
        <v>742</v>
      </c>
      <c r="D292" s="21" t="s">
        <v>743</v>
      </c>
      <c r="E292" s="21" t="s">
        <v>27</v>
      </c>
      <c r="F292" s="21" t="s">
        <v>78</v>
      </c>
      <c r="G292" s="21" t="s">
        <v>79</v>
      </c>
      <c r="H292" s="21" t="s">
        <v>283</v>
      </c>
      <c r="I292" s="23" t="s">
        <v>519</v>
      </c>
      <c r="J292" s="24">
        <f t="shared" si="4"/>
        <v>12</v>
      </c>
      <c r="K292" s="24">
        <v>12</v>
      </c>
      <c r="L292" s="24">
        <v>0</v>
      </c>
      <c r="M292" s="21" t="s">
        <v>80</v>
      </c>
      <c r="N292" s="47"/>
    </row>
    <row r="293" spans="1:14" s="11" customFormat="1" ht="47.25">
      <c r="A293" s="20">
        <v>289</v>
      </c>
      <c r="B293" s="21" t="s">
        <v>139</v>
      </c>
      <c r="C293" s="21" t="s">
        <v>744</v>
      </c>
      <c r="D293" s="21" t="s">
        <v>745</v>
      </c>
      <c r="E293" s="21" t="s">
        <v>27</v>
      </c>
      <c r="F293" s="21" t="s">
        <v>78</v>
      </c>
      <c r="G293" s="21" t="s">
        <v>79</v>
      </c>
      <c r="H293" s="21" t="s">
        <v>22</v>
      </c>
      <c r="I293" s="23" t="s">
        <v>746</v>
      </c>
      <c r="J293" s="24">
        <f t="shared" si="4"/>
        <v>15.4</v>
      </c>
      <c r="K293" s="24">
        <v>15.4</v>
      </c>
      <c r="L293" s="24">
        <v>0</v>
      </c>
      <c r="M293" s="21" t="s">
        <v>80</v>
      </c>
      <c r="N293" s="47"/>
    </row>
    <row r="294" spans="1:14" s="11" customFormat="1" ht="31.5">
      <c r="A294" s="20">
        <v>290</v>
      </c>
      <c r="B294" s="21" t="s">
        <v>139</v>
      </c>
      <c r="C294" s="21" t="s">
        <v>744</v>
      </c>
      <c r="D294" s="21" t="s">
        <v>745</v>
      </c>
      <c r="E294" s="21" t="s">
        <v>27</v>
      </c>
      <c r="F294" s="21" t="s">
        <v>78</v>
      </c>
      <c r="G294" s="21" t="s">
        <v>79</v>
      </c>
      <c r="H294" s="21" t="s">
        <v>283</v>
      </c>
      <c r="I294" s="23" t="s">
        <v>289</v>
      </c>
      <c r="J294" s="24">
        <f t="shared" si="4"/>
        <v>8</v>
      </c>
      <c r="K294" s="24">
        <v>8</v>
      </c>
      <c r="L294" s="24">
        <v>0</v>
      </c>
      <c r="M294" s="21" t="s">
        <v>80</v>
      </c>
      <c r="N294" s="47"/>
    </row>
    <row r="295" spans="1:14" s="11" customFormat="1" ht="47.25">
      <c r="A295" s="20">
        <v>291</v>
      </c>
      <c r="B295" s="21" t="s">
        <v>139</v>
      </c>
      <c r="C295" s="21" t="s">
        <v>248</v>
      </c>
      <c r="D295" s="21" t="s">
        <v>747</v>
      </c>
      <c r="E295" s="21" t="s">
        <v>27</v>
      </c>
      <c r="F295" s="21" t="s">
        <v>78</v>
      </c>
      <c r="G295" s="21" t="s">
        <v>79</v>
      </c>
      <c r="H295" s="21" t="s">
        <v>22</v>
      </c>
      <c r="I295" s="23" t="s">
        <v>748</v>
      </c>
      <c r="J295" s="24">
        <f t="shared" si="4"/>
        <v>8</v>
      </c>
      <c r="K295" s="24">
        <v>8</v>
      </c>
      <c r="L295" s="24">
        <v>0</v>
      </c>
      <c r="M295" s="21" t="s">
        <v>80</v>
      </c>
      <c r="N295" s="47"/>
    </row>
    <row r="296" spans="1:14" s="11" customFormat="1" ht="31.5">
      <c r="A296" s="20">
        <v>292</v>
      </c>
      <c r="B296" s="21" t="s">
        <v>749</v>
      </c>
      <c r="C296" s="21" t="s">
        <v>750</v>
      </c>
      <c r="D296" s="21" t="s">
        <v>751</v>
      </c>
      <c r="E296" s="21" t="s">
        <v>19</v>
      </c>
      <c r="F296" s="21" t="s">
        <v>118</v>
      </c>
      <c r="G296" s="21" t="s">
        <v>119</v>
      </c>
      <c r="H296" s="21" t="s">
        <v>22</v>
      </c>
      <c r="I296" s="23" t="s">
        <v>752</v>
      </c>
      <c r="J296" s="24">
        <f t="shared" si="4"/>
        <v>70.432</v>
      </c>
      <c r="K296" s="24">
        <v>70.432</v>
      </c>
      <c r="L296" s="24">
        <v>0</v>
      </c>
      <c r="M296" s="21" t="s">
        <v>163</v>
      </c>
      <c r="N296" s="47"/>
    </row>
    <row r="297" spans="1:14" s="11" customFormat="1" ht="94.5">
      <c r="A297" s="20">
        <v>293</v>
      </c>
      <c r="B297" s="21" t="s">
        <v>749</v>
      </c>
      <c r="C297" s="21" t="s">
        <v>753</v>
      </c>
      <c r="D297" s="21" t="s">
        <v>754</v>
      </c>
      <c r="E297" s="21" t="s">
        <v>27</v>
      </c>
      <c r="F297" s="21" t="s">
        <v>54</v>
      </c>
      <c r="G297" s="21" t="s">
        <v>54</v>
      </c>
      <c r="H297" s="21" t="s">
        <v>22</v>
      </c>
      <c r="I297" s="23" t="s">
        <v>755</v>
      </c>
      <c r="J297" s="24">
        <f t="shared" si="4"/>
        <v>115.97</v>
      </c>
      <c r="K297" s="24">
        <v>115.97</v>
      </c>
      <c r="L297" s="24">
        <v>0</v>
      </c>
      <c r="M297" s="21" t="s">
        <v>30</v>
      </c>
      <c r="N297" s="47"/>
    </row>
    <row r="298" spans="1:14" s="11" customFormat="1" ht="31.5">
      <c r="A298" s="20">
        <v>294</v>
      </c>
      <c r="B298" s="21" t="s">
        <v>749</v>
      </c>
      <c r="C298" s="21" t="s">
        <v>756</v>
      </c>
      <c r="D298" s="21" t="s">
        <v>757</v>
      </c>
      <c r="E298" s="21" t="s">
        <v>27</v>
      </c>
      <c r="F298" s="21" t="s">
        <v>78</v>
      </c>
      <c r="G298" s="21" t="s">
        <v>79</v>
      </c>
      <c r="H298" s="21" t="s">
        <v>22</v>
      </c>
      <c r="I298" s="23" t="s">
        <v>758</v>
      </c>
      <c r="J298" s="24">
        <f t="shared" si="4"/>
        <v>14.75</v>
      </c>
      <c r="K298" s="24">
        <v>14.75</v>
      </c>
      <c r="L298" s="24">
        <v>0</v>
      </c>
      <c r="M298" s="21" t="s">
        <v>30</v>
      </c>
      <c r="N298" s="47"/>
    </row>
    <row r="299" spans="1:14" s="11" customFormat="1" ht="31.5">
      <c r="A299" s="20">
        <v>295</v>
      </c>
      <c r="B299" s="21" t="s">
        <v>749</v>
      </c>
      <c r="C299" s="21" t="s">
        <v>759</v>
      </c>
      <c r="D299" s="21" t="s">
        <v>760</v>
      </c>
      <c r="E299" s="21" t="s">
        <v>27</v>
      </c>
      <c r="F299" s="21" t="s">
        <v>54</v>
      </c>
      <c r="G299" s="21" t="s">
        <v>54</v>
      </c>
      <c r="H299" s="21" t="s">
        <v>22</v>
      </c>
      <c r="I299" s="23" t="s">
        <v>761</v>
      </c>
      <c r="J299" s="24">
        <f t="shared" si="4"/>
        <v>6.14</v>
      </c>
      <c r="K299" s="24">
        <v>6.14</v>
      </c>
      <c r="L299" s="24">
        <v>0</v>
      </c>
      <c r="M299" s="21" t="s">
        <v>30</v>
      </c>
      <c r="N299" s="47"/>
    </row>
    <row r="300" spans="1:14" s="11" customFormat="1" ht="31.5">
      <c r="A300" s="20">
        <v>296</v>
      </c>
      <c r="B300" s="21" t="s">
        <v>762</v>
      </c>
      <c r="C300" s="21" t="s">
        <v>763</v>
      </c>
      <c r="D300" s="21" t="s">
        <v>764</v>
      </c>
      <c r="E300" s="21" t="s">
        <v>19</v>
      </c>
      <c r="F300" s="21" t="s">
        <v>118</v>
      </c>
      <c r="G300" s="21" t="s">
        <v>119</v>
      </c>
      <c r="H300" s="21" t="s">
        <v>22</v>
      </c>
      <c r="I300" s="23" t="s">
        <v>765</v>
      </c>
      <c r="J300" s="24">
        <f t="shared" si="4"/>
        <v>32</v>
      </c>
      <c r="K300" s="24">
        <v>32</v>
      </c>
      <c r="L300" s="24">
        <v>0</v>
      </c>
      <c r="M300" s="21" t="s">
        <v>163</v>
      </c>
      <c r="N300" s="47"/>
    </row>
    <row r="301" spans="1:14" s="11" customFormat="1" ht="31.5">
      <c r="A301" s="20">
        <v>297</v>
      </c>
      <c r="B301" s="21" t="s">
        <v>762</v>
      </c>
      <c r="C301" s="21" t="s">
        <v>766</v>
      </c>
      <c r="D301" s="21" t="s">
        <v>767</v>
      </c>
      <c r="E301" s="21" t="s">
        <v>27</v>
      </c>
      <c r="F301" s="21" t="s">
        <v>54</v>
      </c>
      <c r="G301" s="21" t="s">
        <v>54</v>
      </c>
      <c r="H301" s="21" t="s">
        <v>22</v>
      </c>
      <c r="I301" s="23" t="s">
        <v>768</v>
      </c>
      <c r="J301" s="24">
        <f t="shared" si="4"/>
        <v>100</v>
      </c>
      <c r="K301" s="24">
        <v>100</v>
      </c>
      <c r="L301" s="24">
        <v>0</v>
      </c>
      <c r="M301" s="21" t="s">
        <v>30</v>
      </c>
      <c r="N301" s="47"/>
    </row>
    <row r="302" spans="1:14" s="11" customFormat="1" ht="31.5">
      <c r="A302" s="20">
        <v>298</v>
      </c>
      <c r="B302" s="21" t="s">
        <v>762</v>
      </c>
      <c r="C302" s="21" t="s">
        <v>766</v>
      </c>
      <c r="D302" s="21" t="s">
        <v>769</v>
      </c>
      <c r="E302" s="21" t="s">
        <v>19</v>
      </c>
      <c r="F302" s="21" t="s">
        <v>118</v>
      </c>
      <c r="G302" s="21" t="s">
        <v>119</v>
      </c>
      <c r="H302" s="21" t="s">
        <v>22</v>
      </c>
      <c r="I302" s="23" t="s">
        <v>770</v>
      </c>
      <c r="J302" s="24">
        <f t="shared" si="4"/>
        <v>57.6</v>
      </c>
      <c r="K302" s="24">
        <v>57.6</v>
      </c>
      <c r="L302" s="24">
        <v>0</v>
      </c>
      <c r="M302" s="21" t="s">
        <v>163</v>
      </c>
      <c r="N302" s="47"/>
    </row>
    <row r="303" spans="1:14" s="11" customFormat="1" ht="31.5">
      <c r="A303" s="20">
        <v>299</v>
      </c>
      <c r="B303" s="21" t="s">
        <v>762</v>
      </c>
      <c r="C303" s="21" t="s">
        <v>771</v>
      </c>
      <c r="D303" s="21" t="s">
        <v>772</v>
      </c>
      <c r="E303" s="21" t="s">
        <v>19</v>
      </c>
      <c r="F303" s="21" t="s">
        <v>118</v>
      </c>
      <c r="G303" s="21" t="s">
        <v>119</v>
      </c>
      <c r="H303" s="21" t="s">
        <v>22</v>
      </c>
      <c r="I303" s="23" t="s">
        <v>773</v>
      </c>
      <c r="J303" s="24">
        <f t="shared" si="4"/>
        <v>67.2</v>
      </c>
      <c r="K303" s="24">
        <v>67.2</v>
      </c>
      <c r="L303" s="24">
        <v>0</v>
      </c>
      <c r="M303" s="21" t="s">
        <v>163</v>
      </c>
      <c r="N303" s="47"/>
    </row>
    <row r="304" spans="1:14" s="11" customFormat="1" ht="31.5">
      <c r="A304" s="20">
        <v>300</v>
      </c>
      <c r="B304" s="21" t="s">
        <v>762</v>
      </c>
      <c r="C304" s="21" t="s">
        <v>766</v>
      </c>
      <c r="D304" s="21" t="s">
        <v>769</v>
      </c>
      <c r="E304" s="21" t="s">
        <v>19</v>
      </c>
      <c r="F304" s="21" t="s">
        <v>118</v>
      </c>
      <c r="G304" s="21" t="s">
        <v>119</v>
      </c>
      <c r="H304" s="21" t="s">
        <v>22</v>
      </c>
      <c r="I304" s="23" t="s">
        <v>774</v>
      </c>
      <c r="J304" s="24">
        <f t="shared" si="4"/>
        <v>38.4</v>
      </c>
      <c r="K304" s="24">
        <v>38.4</v>
      </c>
      <c r="L304" s="24">
        <v>0</v>
      </c>
      <c r="M304" s="21" t="s">
        <v>163</v>
      </c>
      <c r="N304" s="47"/>
    </row>
    <row r="305" spans="1:14" s="11" customFormat="1" ht="31.5">
      <c r="A305" s="20">
        <v>301</v>
      </c>
      <c r="B305" s="21" t="s">
        <v>134</v>
      </c>
      <c r="C305" s="21" t="s">
        <v>775</v>
      </c>
      <c r="D305" s="21" t="s">
        <v>776</v>
      </c>
      <c r="E305" s="21" t="s">
        <v>19</v>
      </c>
      <c r="F305" s="21" t="s">
        <v>118</v>
      </c>
      <c r="G305" s="21" t="s">
        <v>119</v>
      </c>
      <c r="H305" s="21" t="s">
        <v>22</v>
      </c>
      <c r="I305" s="23" t="s">
        <v>777</v>
      </c>
      <c r="J305" s="24">
        <f t="shared" si="4"/>
        <v>206.83</v>
      </c>
      <c r="K305" s="24">
        <v>206.83</v>
      </c>
      <c r="L305" s="24">
        <v>0</v>
      </c>
      <c r="M305" s="21" t="s">
        <v>163</v>
      </c>
      <c r="N305" s="47"/>
    </row>
    <row r="306" spans="1:14" s="11" customFormat="1" ht="31.5">
      <c r="A306" s="20">
        <v>302</v>
      </c>
      <c r="B306" s="21" t="s">
        <v>134</v>
      </c>
      <c r="C306" s="21" t="s">
        <v>778</v>
      </c>
      <c r="D306" s="21" t="s">
        <v>779</v>
      </c>
      <c r="E306" s="21" t="s">
        <v>19</v>
      </c>
      <c r="F306" s="21" t="s">
        <v>118</v>
      </c>
      <c r="G306" s="21" t="s">
        <v>119</v>
      </c>
      <c r="H306" s="21" t="s">
        <v>22</v>
      </c>
      <c r="I306" s="23" t="s">
        <v>780</v>
      </c>
      <c r="J306" s="24">
        <f t="shared" si="4"/>
        <v>83.99</v>
      </c>
      <c r="K306" s="24">
        <v>83.99</v>
      </c>
      <c r="L306" s="24">
        <v>0</v>
      </c>
      <c r="M306" s="21" t="s">
        <v>163</v>
      </c>
      <c r="N306" s="47"/>
    </row>
    <row r="307" spans="1:14" s="11" customFormat="1" ht="31.5">
      <c r="A307" s="20">
        <v>303</v>
      </c>
      <c r="B307" s="21" t="s">
        <v>134</v>
      </c>
      <c r="C307" s="21" t="s">
        <v>781</v>
      </c>
      <c r="D307" s="21" t="s">
        <v>782</v>
      </c>
      <c r="E307" s="21" t="s">
        <v>19</v>
      </c>
      <c r="F307" s="21" t="s">
        <v>118</v>
      </c>
      <c r="G307" s="21" t="s">
        <v>119</v>
      </c>
      <c r="H307" s="21" t="s">
        <v>22</v>
      </c>
      <c r="I307" s="23" t="s">
        <v>783</v>
      </c>
      <c r="J307" s="24">
        <f t="shared" si="4"/>
        <v>92.5</v>
      </c>
      <c r="K307" s="24">
        <v>92.5</v>
      </c>
      <c r="L307" s="24">
        <v>0</v>
      </c>
      <c r="M307" s="21" t="s">
        <v>163</v>
      </c>
      <c r="N307" s="47"/>
    </row>
    <row r="308" spans="1:14" s="11" customFormat="1" ht="31.5">
      <c r="A308" s="20">
        <v>304</v>
      </c>
      <c r="B308" s="21" t="s">
        <v>784</v>
      </c>
      <c r="C308" s="21" t="s">
        <v>785</v>
      </c>
      <c r="D308" s="21" t="s">
        <v>786</v>
      </c>
      <c r="E308" s="21" t="s">
        <v>19</v>
      </c>
      <c r="F308" s="21" t="s">
        <v>118</v>
      </c>
      <c r="G308" s="21" t="s">
        <v>119</v>
      </c>
      <c r="H308" s="21" t="s">
        <v>22</v>
      </c>
      <c r="I308" s="23" t="s">
        <v>787</v>
      </c>
      <c r="J308" s="24">
        <f t="shared" si="4"/>
        <v>133.2</v>
      </c>
      <c r="K308" s="24">
        <v>133.2</v>
      </c>
      <c r="L308" s="24">
        <v>0</v>
      </c>
      <c r="M308" s="49" t="s">
        <v>163</v>
      </c>
      <c r="N308" s="50"/>
    </row>
    <row r="309" spans="1:14" s="11" customFormat="1" ht="31.5">
      <c r="A309" s="20">
        <v>305</v>
      </c>
      <c r="B309" s="21" t="s">
        <v>784</v>
      </c>
      <c r="C309" s="21" t="s">
        <v>788</v>
      </c>
      <c r="D309" s="21" t="s">
        <v>789</v>
      </c>
      <c r="E309" s="21" t="s">
        <v>19</v>
      </c>
      <c r="F309" s="21" t="s">
        <v>118</v>
      </c>
      <c r="G309" s="21" t="s">
        <v>119</v>
      </c>
      <c r="H309" s="21" t="s">
        <v>22</v>
      </c>
      <c r="I309" s="23" t="s">
        <v>790</v>
      </c>
      <c r="J309" s="24">
        <f t="shared" si="4"/>
        <v>45.695</v>
      </c>
      <c r="K309" s="24">
        <v>45.695</v>
      </c>
      <c r="L309" s="24">
        <v>0</v>
      </c>
      <c r="M309" s="49" t="s">
        <v>163</v>
      </c>
      <c r="N309" s="50"/>
    </row>
    <row r="310" spans="1:14" s="11" customFormat="1" ht="31.5">
      <c r="A310" s="20">
        <v>306</v>
      </c>
      <c r="B310" s="21" t="s">
        <v>784</v>
      </c>
      <c r="C310" s="21" t="s">
        <v>788</v>
      </c>
      <c r="D310" s="21" t="s">
        <v>791</v>
      </c>
      <c r="E310" s="21" t="s">
        <v>27</v>
      </c>
      <c r="F310" s="21" t="s">
        <v>78</v>
      </c>
      <c r="G310" s="21" t="s">
        <v>79</v>
      </c>
      <c r="H310" s="21" t="s">
        <v>283</v>
      </c>
      <c r="I310" s="23" t="s">
        <v>611</v>
      </c>
      <c r="J310" s="24">
        <f t="shared" si="4"/>
        <v>23.87</v>
      </c>
      <c r="K310" s="24">
        <v>23.87</v>
      </c>
      <c r="L310" s="24">
        <v>0</v>
      </c>
      <c r="M310" s="51" t="s">
        <v>80</v>
      </c>
      <c r="N310" s="50"/>
    </row>
    <row r="311" spans="1:14" s="11" customFormat="1" ht="31.5">
      <c r="A311" s="20">
        <v>307</v>
      </c>
      <c r="B311" s="21" t="s">
        <v>792</v>
      </c>
      <c r="C311" s="21" t="s">
        <v>793</v>
      </c>
      <c r="D311" s="21" t="s">
        <v>794</v>
      </c>
      <c r="E311" s="21" t="s">
        <v>19</v>
      </c>
      <c r="F311" s="21" t="s">
        <v>118</v>
      </c>
      <c r="G311" s="21" t="s">
        <v>119</v>
      </c>
      <c r="H311" s="21" t="s">
        <v>22</v>
      </c>
      <c r="I311" s="23" t="s">
        <v>795</v>
      </c>
      <c r="J311" s="24">
        <f t="shared" si="4"/>
        <v>96</v>
      </c>
      <c r="K311" s="24">
        <v>96</v>
      </c>
      <c r="L311" s="24">
        <v>0</v>
      </c>
      <c r="M311" s="21" t="s">
        <v>163</v>
      </c>
      <c r="N311" s="47"/>
    </row>
    <row r="312" spans="1:14" s="11" customFormat="1" ht="31.5">
      <c r="A312" s="20">
        <v>308</v>
      </c>
      <c r="B312" s="21" t="s">
        <v>792</v>
      </c>
      <c r="C312" s="21" t="s">
        <v>793</v>
      </c>
      <c r="D312" s="21" t="s">
        <v>796</v>
      </c>
      <c r="E312" s="21" t="s">
        <v>27</v>
      </c>
      <c r="F312" s="21" t="s">
        <v>78</v>
      </c>
      <c r="G312" s="21" t="s">
        <v>79</v>
      </c>
      <c r="H312" s="21" t="s">
        <v>283</v>
      </c>
      <c r="I312" s="23" t="s">
        <v>611</v>
      </c>
      <c r="J312" s="24">
        <f t="shared" si="4"/>
        <v>24</v>
      </c>
      <c r="K312" s="24">
        <v>24</v>
      </c>
      <c r="L312" s="24">
        <v>0</v>
      </c>
      <c r="M312" s="21" t="s">
        <v>80</v>
      </c>
      <c r="N312" s="47"/>
    </row>
    <row r="313" spans="1:14" s="11" customFormat="1" ht="31.5">
      <c r="A313" s="20">
        <v>309</v>
      </c>
      <c r="B313" s="21" t="s">
        <v>792</v>
      </c>
      <c r="C313" s="21" t="s">
        <v>797</v>
      </c>
      <c r="D313" s="21" t="s">
        <v>798</v>
      </c>
      <c r="E313" s="21" t="s">
        <v>19</v>
      </c>
      <c r="F313" s="21" t="s">
        <v>118</v>
      </c>
      <c r="G313" s="21" t="s">
        <v>119</v>
      </c>
      <c r="H313" s="21" t="s">
        <v>22</v>
      </c>
      <c r="I313" s="23" t="s">
        <v>799</v>
      </c>
      <c r="J313" s="24">
        <f t="shared" si="4"/>
        <v>55.5</v>
      </c>
      <c r="K313" s="24">
        <v>55.5</v>
      </c>
      <c r="L313" s="24">
        <v>0</v>
      </c>
      <c r="M313" s="21" t="s">
        <v>163</v>
      </c>
      <c r="N313" s="47"/>
    </row>
    <row r="314" spans="1:14" s="11" customFormat="1" ht="31.5">
      <c r="A314" s="20">
        <v>310</v>
      </c>
      <c r="B314" s="21" t="s">
        <v>792</v>
      </c>
      <c r="C314" s="21" t="s">
        <v>797</v>
      </c>
      <c r="D314" s="21" t="s">
        <v>800</v>
      </c>
      <c r="E314" s="21" t="s">
        <v>27</v>
      </c>
      <c r="F314" s="21" t="s">
        <v>78</v>
      </c>
      <c r="G314" s="21" t="s">
        <v>79</v>
      </c>
      <c r="H314" s="21" t="s">
        <v>283</v>
      </c>
      <c r="I314" s="23" t="s">
        <v>361</v>
      </c>
      <c r="J314" s="24">
        <f t="shared" si="4"/>
        <v>30</v>
      </c>
      <c r="K314" s="24">
        <v>30</v>
      </c>
      <c r="L314" s="24">
        <v>0</v>
      </c>
      <c r="M314" s="21" t="s">
        <v>80</v>
      </c>
      <c r="N314" s="47"/>
    </row>
    <row r="315" spans="1:14" s="11" customFormat="1" ht="63">
      <c r="A315" s="20">
        <v>311</v>
      </c>
      <c r="B315" s="21" t="s">
        <v>801</v>
      </c>
      <c r="C315" s="21" t="s">
        <v>802</v>
      </c>
      <c r="D315" s="21" t="s">
        <v>803</v>
      </c>
      <c r="E315" s="21" t="s">
        <v>27</v>
      </c>
      <c r="F315" s="21" t="s">
        <v>99</v>
      </c>
      <c r="G315" s="21" t="s">
        <v>187</v>
      </c>
      <c r="H315" s="21" t="s">
        <v>22</v>
      </c>
      <c r="I315" s="23" t="s">
        <v>804</v>
      </c>
      <c r="J315" s="24">
        <f t="shared" si="4"/>
        <v>70</v>
      </c>
      <c r="K315" s="24">
        <v>70</v>
      </c>
      <c r="L315" s="24">
        <v>0</v>
      </c>
      <c r="M315" s="52" t="s">
        <v>30</v>
      </c>
      <c r="N315" s="47"/>
    </row>
    <row r="316" spans="1:14" s="11" customFormat="1" ht="31.5">
      <c r="A316" s="20">
        <v>312</v>
      </c>
      <c r="B316" s="21" t="s">
        <v>801</v>
      </c>
      <c r="C316" s="21" t="s">
        <v>805</v>
      </c>
      <c r="D316" s="21" t="s">
        <v>806</v>
      </c>
      <c r="E316" s="21" t="s">
        <v>19</v>
      </c>
      <c r="F316" s="21" t="s">
        <v>118</v>
      </c>
      <c r="G316" s="21" t="s">
        <v>119</v>
      </c>
      <c r="H316" s="21" t="s">
        <v>22</v>
      </c>
      <c r="I316" s="23" t="s">
        <v>807</v>
      </c>
      <c r="J316" s="24">
        <f t="shared" si="4"/>
        <v>123.58</v>
      </c>
      <c r="K316" s="24">
        <v>123.58</v>
      </c>
      <c r="L316" s="24">
        <v>0</v>
      </c>
      <c r="M316" s="21" t="s">
        <v>163</v>
      </c>
      <c r="N316" s="47"/>
    </row>
    <row r="317" spans="1:14" s="11" customFormat="1" ht="31.5">
      <c r="A317" s="20">
        <v>313</v>
      </c>
      <c r="B317" s="21" t="s">
        <v>801</v>
      </c>
      <c r="C317" s="21" t="s">
        <v>805</v>
      </c>
      <c r="D317" s="21" t="s">
        <v>808</v>
      </c>
      <c r="E317" s="21" t="s">
        <v>27</v>
      </c>
      <c r="F317" s="21" t="s">
        <v>54</v>
      </c>
      <c r="G317" s="21" t="s">
        <v>54</v>
      </c>
      <c r="H317" s="21" t="s">
        <v>22</v>
      </c>
      <c r="I317" s="23" t="s">
        <v>809</v>
      </c>
      <c r="J317" s="24">
        <f t="shared" si="4"/>
        <v>10</v>
      </c>
      <c r="K317" s="24">
        <v>10</v>
      </c>
      <c r="L317" s="24">
        <v>0</v>
      </c>
      <c r="M317" s="53" t="s">
        <v>30</v>
      </c>
      <c r="N317" s="47"/>
    </row>
    <row r="318" spans="1:14" s="11" customFormat="1" ht="31.5">
      <c r="A318" s="20">
        <v>314</v>
      </c>
      <c r="B318" s="21" t="s">
        <v>801</v>
      </c>
      <c r="C318" s="21" t="s">
        <v>805</v>
      </c>
      <c r="D318" s="21" t="s">
        <v>810</v>
      </c>
      <c r="E318" s="21" t="s">
        <v>19</v>
      </c>
      <c r="F318" s="21" t="s">
        <v>118</v>
      </c>
      <c r="G318" s="21" t="s">
        <v>119</v>
      </c>
      <c r="H318" s="21" t="s">
        <v>22</v>
      </c>
      <c r="I318" s="23" t="s">
        <v>811</v>
      </c>
      <c r="J318" s="24">
        <f t="shared" si="4"/>
        <v>51.8</v>
      </c>
      <c r="K318" s="24">
        <v>51.8</v>
      </c>
      <c r="L318" s="24">
        <v>0</v>
      </c>
      <c r="M318" s="21" t="s">
        <v>163</v>
      </c>
      <c r="N318" s="47"/>
    </row>
    <row r="319" spans="1:14" s="11" customFormat="1" ht="31.5">
      <c r="A319" s="20">
        <v>315</v>
      </c>
      <c r="B319" s="21" t="s">
        <v>801</v>
      </c>
      <c r="C319" s="21" t="s">
        <v>802</v>
      </c>
      <c r="D319" s="21" t="s">
        <v>812</v>
      </c>
      <c r="E319" s="21" t="s">
        <v>19</v>
      </c>
      <c r="F319" s="21" t="s">
        <v>118</v>
      </c>
      <c r="G319" s="21" t="s">
        <v>119</v>
      </c>
      <c r="H319" s="21" t="s">
        <v>22</v>
      </c>
      <c r="I319" s="23" t="s">
        <v>813</v>
      </c>
      <c r="J319" s="24">
        <f t="shared" si="4"/>
        <v>46.25</v>
      </c>
      <c r="K319" s="24">
        <v>46.25</v>
      </c>
      <c r="L319" s="24">
        <v>0</v>
      </c>
      <c r="M319" s="21" t="s">
        <v>163</v>
      </c>
      <c r="N319" s="47"/>
    </row>
    <row r="320" spans="1:14" s="11" customFormat="1" ht="31.5">
      <c r="A320" s="20">
        <v>316</v>
      </c>
      <c r="B320" s="38" t="s">
        <v>299</v>
      </c>
      <c r="C320" s="38" t="s">
        <v>814</v>
      </c>
      <c r="D320" s="38" t="s">
        <v>815</v>
      </c>
      <c r="E320" s="21" t="s">
        <v>19</v>
      </c>
      <c r="F320" s="21" t="s">
        <v>118</v>
      </c>
      <c r="G320" s="21" t="s">
        <v>119</v>
      </c>
      <c r="H320" s="21" t="s">
        <v>22</v>
      </c>
      <c r="I320" s="23" t="s">
        <v>816</v>
      </c>
      <c r="J320" s="24">
        <f t="shared" si="4"/>
        <v>8.88</v>
      </c>
      <c r="K320" s="24">
        <v>8.88</v>
      </c>
      <c r="L320" s="24">
        <v>0</v>
      </c>
      <c r="M320" s="21" t="s">
        <v>163</v>
      </c>
      <c r="N320" s="47"/>
    </row>
    <row r="321" spans="1:14" s="11" customFormat="1" ht="63">
      <c r="A321" s="20">
        <v>317</v>
      </c>
      <c r="B321" s="38" t="s">
        <v>299</v>
      </c>
      <c r="C321" s="38" t="s">
        <v>814</v>
      </c>
      <c r="D321" s="38" t="s">
        <v>817</v>
      </c>
      <c r="E321" s="21" t="s">
        <v>19</v>
      </c>
      <c r="F321" s="21" t="s">
        <v>118</v>
      </c>
      <c r="G321" s="21" t="s">
        <v>119</v>
      </c>
      <c r="H321" s="21" t="s">
        <v>22</v>
      </c>
      <c r="I321" s="23" t="s">
        <v>818</v>
      </c>
      <c r="J321" s="24">
        <f t="shared" si="4"/>
        <v>30.2</v>
      </c>
      <c r="K321" s="24">
        <v>30.2</v>
      </c>
      <c r="L321" s="24">
        <v>0</v>
      </c>
      <c r="M321" s="21" t="s">
        <v>163</v>
      </c>
      <c r="N321" s="47"/>
    </row>
    <row r="322" spans="1:14" s="11" customFormat="1" ht="47.25">
      <c r="A322" s="20">
        <v>318</v>
      </c>
      <c r="B322" s="38" t="s">
        <v>299</v>
      </c>
      <c r="C322" s="38" t="s">
        <v>814</v>
      </c>
      <c r="D322" s="38" t="s">
        <v>819</v>
      </c>
      <c r="E322" s="38" t="s">
        <v>27</v>
      </c>
      <c r="F322" s="38" t="s">
        <v>54</v>
      </c>
      <c r="G322" s="38" t="s">
        <v>54</v>
      </c>
      <c r="H322" s="21" t="s">
        <v>22</v>
      </c>
      <c r="I322" s="23" t="s">
        <v>820</v>
      </c>
      <c r="J322" s="24">
        <f t="shared" si="4"/>
        <v>38.6</v>
      </c>
      <c r="K322" s="24">
        <v>38.6</v>
      </c>
      <c r="L322" s="24">
        <v>0</v>
      </c>
      <c r="M322" s="21" t="s">
        <v>30</v>
      </c>
      <c r="N322" s="47"/>
    </row>
    <row r="323" spans="1:14" s="11" customFormat="1" ht="47.25">
      <c r="A323" s="20">
        <v>319</v>
      </c>
      <c r="B323" s="38" t="s">
        <v>299</v>
      </c>
      <c r="C323" s="38" t="s">
        <v>814</v>
      </c>
      <c r="D323" s="38" t="s">
        <v>821</v>
      </c>
      <c r="E323" s="21" t="s">
        <v>27</v>
      </c>
      <c r="F323" s="21" t="s">
        <v>78</v>
      </c>
      <c r="G323" s="21" t="s">
        <v>79</v>
      </c>
      <c r="H323" s="21" t="s">
        <v>22</v>
      </c>
      <c r="I323" s="23" t="s">
        <v>822</v>
      </c>
      <c r="J323" s="24">
        <f t="shared" si="4"/>
        <v>13.2</v>
      </c>
      <c r="K323" s="24">
        <v>13.2</v>
      </c>
      <c r="L323" s="24">
        <v>0</v>
      </c>
      <c r="M323" s="21" t="s">
        <v>80</v>
      </c>
      <c r="N323" s="47"/>
    </row>
    <row r="324" spans="1:14" s="11" customFormat="1" ht="31.5">
      <c r="A324" s="20">
        <v>320</v>
      </c>
      <c r="B324" s="21" t="s">
        <v>299</v>
      </c>
      <c r="C324" s="21" t="s">
        <v>823</v>
      </c>
      <c r="D324" s="21" t="s">
        <v>824</v>
      </c>
      <c r="E324" s="21" t="s">
        <v>19</v>
      </c>
      <c r="F324" s="21" t="s">
        <v>118</v>
      </c>
      <c r="G324" s="21" t="s">
        <v>119</v>
      </c>
      <c r="H324" s="21" t="s">
        <v>22</v>
      </c>
      <c r="I324" s="23" t="s">
        <v>825</v>
      </c>
      <c r="J324" s="24">
        <f t="shared" si="4"/>
        <v>88.8</v>
      </c>
      <c r="K324" s="24">
        <v>88.8</v>
      </c>
      <c r="L324" s="24">
        <v>0</v>
      </c>
      <c r="M324" s="21" t="s">
        <v>163</v>
      </c>
      <c r="N324" s="47"/>
    </row>
    <row r="325" spans="1:14" s="11" customFormat="1" ht="31.5">
      <c r="A325" s="20">
        <v>321</v>
      </c>
      <c r="B325" s="21" t="s">
        <v>299</v>
      </c>
      <c r="C325" s="21" t="s">
        <v>823</v>
      </c>
      <c r="D325" s="21" t="s">
        <v>826</v>
      </c>
      <c r="E325" s="21" t="s">
        <v>27</v>
      </c>
      <c r="F325" s="21" t="s">
        <v>78</v>
      </c>
      <c r="G325" s="21" t="s">
        <v>79</v>
      </c>
      <c r="H325" s="21" t="s">
        <v>283</v>
      </c>
      <c r="I325" s="23" t="s">
        <v>519</v>
      </c>
      <c r="J325" s="24">
        <f t="shared" si="4"/>
        <v>12.8</v>
      </c>
      <c r="K325" s="24">
        <v>12.8</v>
      </c>
      <c r="L325" s="24">
        <v>0</v>
      </c>
      <c r="M325" s="21" t="s">
        <v>80</v>
      </c>
      <c r="N325" s="47"/>
    </row>
    <row r="326" spans="1:14" s="11" customFormat="1" ht="31.5">
      <c r="A326" s="20">
        <v>322</v>
      </c>
      <c r="B326" s="21" t="s">
        <v>149</v>
      </c>
      <c r="C326" s="21" t="s">
        <v>827</v>
      </c>
      <c r="D326" s="21" t="s">
        <v>828</v>
      </c>
      <c r="E326" s="21" t="s">
        <v>27</v>
      </c>
      <c r="F326" s="21" t="s">
        <v>78</v>
      </c>
      <c r="G326" s="21" t="s">
        <v>79</v>
      </c>
      <c r="H326" s="21" t="s">
        <v>283</v>
      </c>
      <c r="I326" s="23" t="s">
        <v>829</v>
      </c>
      <c r="J326" s="24">
        <f aca="true" t="shared" si="5" ref="J326:J389">K326+L326</f>
        <v>80</v>
      </c>
      <c r="K326" s="24">
        <v>80</v>
      </c>
      <c r="L326" s="24">
        <v>0</v>
      </c>
      <c r="M326" s="21" t="s">
        <v>80</v>
      </c>
      <c r="N326" s="47"/>
    </row>
    <row r="327" spans="1:14" s="11" customFormat="1" ht="31.5">
      <c r="A327" s="20">
        <v>323</v>
      </c>
      <c r="B327" s="21" t="s">
        <v>149</v>
      </c>
      <c r="C327" s="21" t="s">
        <v>830</v>
      </c>
      <c r="D327" s="21" t="s">
        <v>831</v>
      </c>
      <c r="E327" s="21" t="s">
        <v>19</v>
      </c>
      <c r="F327" s="21" t="s">
        <v>118</v>
      </c>
      <c r="G327" s="21" t="s">
        <v>119</v>
      </c>
      <c r="H327" s="21" t="s">
        <v>22</v>
      </c>
      <c r="I327" s="23" t="s">
        <v>832</v>
      </c>
      <c r="J327" s="24">
        <f t="shared" si="5"/>
        <v>40.7</v>
      </c>
      <c r="K327" s="24">
        <v>40.7</v>
      </c>
      <c r="L327" s="24">
        <v>0</v>
      </c>
      <c r="M327" s="21" t="s">
        <v>163</v>
      </c>
      <c r="N327" s="47"/>
    </row>
    <row r="328" spans="1:14" s="11" customFormat="1" ht="47.25">
      <c r="A328" s="20">
        <v>324</v>
      </c>
      <c r="B328" s="21" t="s">
        <v>149</v>
      </c>
      <c r="C328" s="21" t="s">
        <v>833</v>
      </c>
      <c r="D328" s="21" t="s">
        <v>834</v>
      </c>
      <c r="E328" s="21" t="s">
        <v>27</v>
      </c>
      <c r="F328" s="21" t="s">
        <v>78</v>
      </c>
      <c r="G328" s="21" t="s">
        <v>79</v>
      </c>
      <c r="H328" s="21" t="s">
        <v>22</v>
      </c>
      <c r="I328" s="23" t="s">
        <v>835</v>
      </c>
      <c r="J328" s="24">
        <f t="shared" si="5"/>
        <v>11</v>
      </c>
      <c r="K328" s="24">
        <v>11</v>
      </c>
      <c r="L328" s="24">
        <v>0</v>
      </c>
      <c r="M328" s="21" t="s">
        <v>80</v>
      </c>
      <c r="N328" s="47"/>
    </row>
    <row r="329" spans="1:14" s="11" customFormat="1" ht="47.25">
      <c r="A329" s="20">
        <v>325</v>
      </c>
      <c r="B329" s="21" t="s">
        <v>149</v>
      </c>
      <c r="C329" s="21" t="s">
        <v>312</v>
      </c>
      <c r="D329" s="21" t="s">
        <v>836</v>
      </c>
      <c r="E329" s="21" t="s">
        <v>27</v>
      </c>
      <c r="F329" s="21" t="s">
        <v>28</v>
      </c>
      <c r="G329" s="21" t="s">
        <v>258</v>
      </c>
      <c r="H329" s="21" t="s">
        <v>22</v>
      </c>
      <c r="I329" s="23" t="s">
        <v>837</v>
      </c>
      <c r="J329" s="24">
        <f t="shared" si="5"/>
        <v>100</v>
      </c>
      <c r="K329" s="24">
        <v>100</v>
      </c>
      <c r="L329" s="24">
        <v>0</v>
      </c>
      <c r="M329" s="21" t="s">
        <v>30</v>
      </c>
      <c r="N329" s="47"/>
    </row>
    <row r="330" spans="1:14" s="11" customFormat="1" ht="31.5">
      <c r="A330" s="20">
        <v>326</v>
      </c>
      <c r="B330" s="21" t="s">
        <v>149</v>
      </c>
      <c r="C330" s="21" t="s">
        <v>312</v>
      </c>
      <c r="D330" s="21" t="s">
        <v>838</v>
      </c>
      <c r="E330" s="21" t="s">
        <v>27</v>
      </c>
      <c r="F330" s="21" t="s">
        <v>99</v>
      </c>
      <c r="G330" s="21" t="s">
        <v>187</v>
      </c>
      <c r="H330" s="21" t="s">
        <v>22</v>
      </c>
      <c r="I330" s="23" t="s">
        <v>839</v>
      </c>
      <c r="J330" s="24">
        <f t="shared" si="5"/>
        <v>30</v>
      </c>
      <c r="K330" s="24">
        <v>30</v>
      </c>
      <c r="L330" s="24">
        <v>0</v>
      </c>
      <c r="M330" s="21" t="s">
        <v>30</v>
      </c>
      <c r="N330" s="47"/>
    </row>
    <row r="331" spans="1:14" s="11" customFormat="1" ht="31.5">
      <c r="A331" s="20">
        <v>327</v>
      </c>
      <c r="B331" s="21" t="s">
        <v>149</v>
      </c>
      <c r="C331" s="21" t="s">
        <v>830</v>
      </c>
      <c r="D331" s="21" t="s">
        <v>840</v>
      </c>
      <c r="E331" s="21" t="s">
        <v>27</v>
      </c>
      <c r="F331" s="21" t="s">
        <v>28</v>
      </c>
      <c r="G331" s="21" t="s">
        <v>29</v>
      </c>
      <c r="H331" s="21" t="s">
        <v>22</v>
      </c>
      <c r="I331" s="23" t="s">
        <v>841</v>
      </c>
      <c r="J331" s="24">
        <f t="shared" si="5"/>
        <v>36</v>
      </c>
      <c r="K331" s="24">
        <v>36</v>
      </c>
      <c r="L331" s="24">
        <v>0</v>
      </c>
      <c r="M331" s="21" t="s">
        <v>30</v>
      </c>
      <c r="N331" s="47"/>
    </row>
    <row r="332" spans="1:14" s="11" customFormat="1" ht="31.5">
      <c r="A332" s="20">
        <v>328</v>
      </c>
      <c r="B332" s="21" t="s">
        <v>324</v>
      </c>
      <c r="C332" s="21" t="s">
        <v>842</v>
      </c>
      <c r="D332" s="21" t="s">
        <v>843</v>
      </c>
      <c r="E332" s="21" t="s">
        <v>27</v>
      </c>
      <c r="F332" s="21" t="s">
        <v>78</v>
      </c>
      <c r="G332" s="21" t="s">
        <v>79</v>
      </c>
      <c r="H332" s="32" t="s">
        <v>283</v>
      </c>
      <c r="I332" s="23" t="s">
        <v>844</v>
      </c>
      <c r="J332" s="24">
        <f t="shared" si="5"/>
        <v>65.163</v>
      </c>
      <c r="K332" s="24">
        <v>65.163</v>
      </c>
      <c r="L332" s="24">
        <v>0</v>
      </c>
      <c r="M332" s="46" t="s">
        <v>80</v>
      </c>
      <c r="N332" s="47"/>
    </row>
    <row r="333" spans="1:14" s="11" customFormat="1" ht="31.5">
      <c r="A333" s="20">
        <v>329</v>
      </c>
      <c r="B333" s="21" t="s">
        <v>324</v>
      </c>
      <c r="C333" s="21" t="s">
        <v>842</v>
      </c>
      <c r="D333" s="21" t="s">
        <v>845</v>
      </c>
      <c r="E333" s="21" t="s">
        <v>19</v>
      </c>
      <c r="F333" s="21" t="s">
        <v>118</v>
      </c>
      <c r="G333" s="21" t="s">
        <v>119</v>
      </c>
      <c r="H333" s="32" t="s">
        <v>22</v>
      </c>
      <c r="I333" s="23" t="s">
        <v>846</v>
      </c>
      <c r="J333" s="24">
        <f t="shared" si="5"/>
        <v>70.4</v>
      </c>
      <c r="K333" s="24">
        <v>70.4</v>
      </c>
      <c r="L333" s="24">
        <v>0</v>
      </c>
      <c r="M333" s="32" t="s">
        <v>163</v>
      </c>
      <c r="N333" s="47"/>
    </row>
    <row r="334" spans="1:14" s="11" customFormat="1" ht="47.25">
      <c r="A334" s="20">
        <v>330</v>
      </c>
      <c r="B334" s="21" t="s">
        <v>324</v>
      </c>
      <c r="C334" s="21" t="s">
        <v>847</v>
      </c>
      <c r="D334" s="21" t="s">
        <v>848</v>
      </c>
      <c r="E334" s="21" t="s">
        <v>27</v>
      </c>
      <c r="F334" s="21" t="s">
        <v>78</v>
      </c>
      <c r="G334" s="21" t="s">
        <v>79</v>
      </c>
      <c r="H334" s="32" t="s">
        <v>22</v>
      </c>
      <c r="I334" s="23" t="s">
        <v>849</v>
      </c>
      <c r="J334" s="24">
        <f t="shared" si="5"/>
        <v>100</v>
      </c>
      <c r="K334" s="24">
        <v>100</v>
      </c>
      <c r="L334" s="24">
        <v>0</v>
      </c>
      <c r="M334" s="46" t="s">
        <v>80</v>
      </c>
      <c r="N334" s="47"/>
    </row>
    <row r="335" spans="1:14" s="11" customFormat="1" ht="31.5">
      <c r="A335" s="20">
        <v>331</v>
      </c>
      <c r="B335" s="21" t="s">
        <v>324</v>
      </c>
      <c r="C335" s="21" t="s">
        <v>850</v>
      </c>
      <c r="D335" s="21" t="s">
        <v>851</v>
      </c>
      <c r="E335" s="21" t="s">
        <v>19</v>
      </c>
      <c r="F335" s="21" t="s">
        <v>118</v>
      </c>
      <c r="G335" s="21" t="s">
        <v>119</v>
      </c>
      <c r="H335" s="32" t="s">
        <v>22</v>
      </c>
      <c r="I335" s="54" t="s">
        <v>852</v>
      </c>
      <c r="J335" s="24">
        <f t="shared" si="5"/>
        <v>70.3</v>
      </c>
      <c r="K335" s="24">
        <v>70.3</v>
      </c>
      <c r="L335" s="24">
        <v>0</v>
      </c>
      <c r="M335" s="32" t="s">
        <v>163</v>
      </c>
      <c r="N335" s="47"/>
    </row>
    <row r="336" spans="1:14" s="11" customFormat="1" ht="47.25">
      <c r="A336" s="20">
        <v>332</v>
      </c>
      <c r="B336" s="21" t="s">
        <v>324</v>
      </c>
      <c r="C336" s="21" t="s">
        <v>850</v>
      </c>
      <c r="D336" s="21" t="s">
        <v>853</v>
      </c>
      <c r="E336" s="21" t="s">
        <v>27</v>
      </c>
      <c r="F336" s="21" t="s">
        <v>78</v>
      </c>
      <c r="G336" s="21" t="s">
        <v>79</v>
      </c>
      <c r="H336" s="32" t="s">
        <v>22</v>
      </c>
      <c r="I336" s="23" t="s">
        <v>854</v>
      </c>
      <c r="J336" s="24">
        <f t="shared" si="5"/>
        <v>9.6</v>
      </c>
      <c r="K336" s="24">
        <v>9.6</v>
      </c>
      <c r="L336" s="24">
        <v>0</v>
      </c>
      <c r="M336" s="46" t="s">
        <v>80</v>
      </c>
      <c r="N336" s="47"/>
    </row>
    <row r="337" spans="1:14" s="11" customFormat="1" ht="31.5">
      <c r="A337" s="20">
        <v>333</v>
      </c>
      <c r="B337" s="21" t="s">
        <v>343</v>
      </c>
      <c r="C337" s="21" t="s">
        <v>855</v>
      </c>
      <c r="D337" s="21" t="s">
        <v>856</v>
      </c>
      <c r="E337" s="21" t="s">
        <v>19</v>
      </c>
      <c r="F337" s="21" t="s">
        <v>118</v>
      </c>
      <c r="G337" s="21" t="s">
        <v>119</v>
      </c>
      <c r="H337" s="21" t="s">
        <v>22</v>
      </c>
      <c r="I337" s="23" t="s">
        <v>857</v>
      </c>
      <c r="J337" s="24">
        <f t="shared" si="5"/>
        <v>12.58</v>
      </c>
      <c r="K337" s="24">
        <v>12.58</v>
      </c>
      <c r="L337" s="24">
        <v>0</v>
      </c>
      <c r="M337" s="21" t="s">
        <v>163</v>
      </c>
      <c r="N337" s="47"/>
    </row>
    <row r="338" spans="1:14" s="11" customFormat="1" ht="31.5">
      <c r="A338" s="20">
        <v>334</v>
      </c>
      <c r="B338" s="21" t="s">
        <v>343</v>
      </c>
      <c r="C338" s="21" t="s">
        <v>855</v>
      </c>
      <c r="D338" s="21" t="s">
        <v>858</v>
      </c>
      <c r="E338" s="21" t="s">
        <v>27</v>
      </c>
      <c r="F338" s="21" t="s">
        <v>78</v>
      </c>
      <c r="G338" s="21" t="s">
        <v>79</v>
      </c>
      <c r="H338" s="21" t="s">
        <v>22</v>
      </c>
      <c r="I338" s="23" t="s">
        <v>859</v>
      </c>
      <c r="J338" s="24">
        <f t="shared" si="5"/>
        <v>3</v>
      </c>
      <c r="K338" s="24">
        <v>3</v>
      </c>
      <c r="L338" s="24">
        <v>0</v>
      </c>
      <c r="M338" s="21" t="s">
        <v>80</v>
      </c>
      <c r="N338" s="47"/>
    </row>
    <row r="339" spans="1:14" s="11" customFormat="1" ht="31.5">
      <c r="A339" s="20">
        <v>335</v>
      </c>
      <c r="B339" s="21" t="s">
        <v>343</v>
      </c>
      <c r="C339" s="21" t="s">
        <v>855</v>
      </c>
      <c r="D339" s="21" t="s">
        <v>856</v>
      </c>
      <c r="E339" s="21" t="s">
        <v>19</v>
      </c>
      <c r="F339" s="21" t="s">
        <v>118</v>
      </c>
      <c r="G339" s="21" t="s">
        <v>119</v>
      </c>
      <c r="H339" s="21" t="s">
        <v>22</v>
      </c>
      <c r="I339" s="23" t="s">
        <v>860</v>
      </c>
      <c r="J339" s="24">
        <f t="shared" si="5"/>
        <v>85.76</v>
      </c>
      <c r="K339" s="24">
        <v>85.76</v>
      </c>
      <c r="L339" s="24">
        <v>0</v>
      </c>
      <c r="M339" s="21" t="s">
        <v>163</v>
      </c>
      <c r="N339" s="55"/>
    </row>
    <row r="340" spans="1:14" s="11" customFormat="1" ht="47.25">
      <c r="A340" s="20">
        <v>336</v>
      </c>
      <c r="B340" s="21" t="s">
        <v>343</v>
      </c>
      <c r="C340" s="21" t="s">
        <v>855</v>
      </c>
      <c r="D340" s="21" t="s">
        <v>858</v>
      </c>
      <c r="E340" s="21" t="s">
        <v>27</v>
      </c>
      <c r="F340" s="21" t="s">
        <v>78</v>
      </c>
      <c r="G340" s="21" t="s">
        <v>79</v>
      </c>
      <c r="H340" s="21" t="s">
        <v>22</v>
      </c>
      <c r="I340" s="23" t="s">
        <v>861</v>
      </c>
      <c r="J340" s="24">
        <f t="shared" si="5"/>
        <v>19.8</v>
      </c>
      <c r="K340" s="24">
        <v>19.8</v>
      </c>
      <c r="L340" s="24">
        <v>0</v>
      </c>
      <c r="M340" s="21" t="s">
        <v>80</v>
      </c>
      <c r="N340" s="47"/>
    </row>
    <row r="341" spans="1:14" s="11" customFormat="1" ht="47.25">
      <c r="A341" s="20">
        <v>337</v>
      </c>
      <c r="B341" s="21" t="s">
        <v>343</v>
      </c>
      <c r="C341" s="21" t="s">
        <v>862</v>
      </c>
      <c r="D341" s="21" t="s">
        <v>863</v>
      </c>
      <c r="E341" s="21" t="s">
        <v>27</v>
      </c>
      <c r="F341" s="21" t="s">
        <v>78</v>
      </c>
      <c r="G341" s="21" t="s">
        <v>79</v>
      </c>
      <c r="H341" s="21" t="s">
        <v>22</v>
      </c>
      <c r="I341" s="23" t="s">
        <v>864</v>
      </c>
      <c r="J341" s="24">
        <f t="shared" si="5"/>
        <v>53</v>
      </c>
      <c r="K341" s="24">
        <v>53</v>
      </c>
      <c r="L341" s="24">
        <v>0</v>
      </c>
      <c r="M341" s="21" t="s">
        <v>80</v>
      </c>
      <c r="N341" s="55"/>
    </row>
    <row r="342" spans="1:14" s="11" customFormat="1" ht="31.5">
      <c r="A342" s="20">
        <v>338</v>
      </c>
      <c r="B342" s="21" t="s">
        <v>343</v>
      </c>
      <c r="C342" s="21" t="s">
        <v>862</v>
      </c>
      <c r="D342" s="21" t="s">
        <v>865</v>
      </c>
      <c r="E342" s="21" t="s">
        <v>19</v>
      </c>
      <c r="F342" s="21" t="s">
        <v>118</v>
      </c>
      <c r="G342" s="21" t="s">
        <v>119</v>
      </c>
      <c r="H342" s="21" t="s">
        <v>22</v>
      </c>
      <c r="I342" s="23" t="s">
        <v>866</v>
      </c>
      <c r="J342" s="24">
        <f t="shared" si="5"/>
        <v>66.56</v>
      </c>
      <c r="K342" s="24">
        <v>66.56</v>
      </c>
      <c r="L342" s="24">
        <v>0</v>
      </c>
      <c r="M342" s="21" t="s">
        <v>163</v>
      </c>
      <c r="N342" s="47"/>
    </row>
    <row r="343" spans="1:14" s="11" customFormat="1" ht="31.5">
      <c r="A343" s="20">
        <v>339</v>
      </c>
      <c r="B343" s="21" t="s">
        <v>343</v>
      </c>
      <c r="C343" s="21" t="s">
        <v>867</v>
      </c>
      <c r="D343" s="21" t="s">
        <v>868</v>
      </c>
      <c r="E343" s="21" t="s">
        <v>27</v>
      </c>
      <c r="F343" s="21" t="s">
        <v>78</v>
      </c>
      <c r="G343" s="21" t="s">
        <v>79</v>
      </c>
      <c r="H343" s="21" t="s">
        <v>283</v>
      </c>
      <c r="I343" s="23" t="s">
        <v>869</v>
      </c>
      <c r="J343" s="24">
        <f t="shared" si="5"/>
        <v>12</v>
      </c>
      <c r="K343" s="24">
        <v>12</v>
      </c>
      <c r="L343" s="24">
        <v>0</v>
      </c>
      <c r="M343" s="21" t="s">
        <v>80</v>
      </c>
      <c r="N343" s="55"/>
    </row>
    <row r="344" spans="1:14" s="11" customFormat="1" ht="47.25">
      <c r="A344" s="20">
        <v>340</v>
      </c>
      <c r="B344" s="21" t="s">
        <v>870</v>
      </c>
      <c r="C344" s="21" t="s">
        <v>871</v>
      </c>
      <c r="D344" s="21" t="s">
        <v>872</v>
      </c>
      <c r="E344" s="21" t="s">
        <v>27</v>
      </c>
      <c r="F344" s="21" t="s">
        <v>99</v>
      </c>
      <c r="G344" s="21" t="s">
        <v>167</v>
      </c>
      <c r="H344" s="21" t="s">
        <v>22</v>
      </c>
      <c r="I344" s="23" t="s">
        <v>873</v>
      </c>
      <c r="J344" s="24">
        <f t="shared" si="5"/>
        <v>83</v>
      </c>
      <c r="K344" s="24">
        <v>83</v>
      </c>
      <c r="L344" s="24">
        <v>0</v>
      </c>
      <c r="M344" s="21" t="s">
        <v>30</v>
      </c>
      <c r="N344" s="55"/>
    </row>
    <row r="345" spans="1:14" s="11" customFormat="1" ht="31.5">
      <c r="A345" s="20">
        <v>341</v>
      </c>
      <c r="B345" s="21" t="s">
        <v>870</v>
      </c>
      <c r="C345" s="21" t="s">
        <v>871</v>
      </c>
      <c r="D345" s="21" t="s">
        <v>874</v>
      </c>
      <c r="E345" s="21" t="s">
        <v>19</v>
      </c>
      <c r="F345" s="21" t="s">
        <v>118</v>
      </c>
      <c r="G345" s="21" t="s">
        <v>119</v>
      </c>
      <c r="H345" s="21" t="s">
        <v>22</v>
      </c>
      <c r="I345" s="23" t="s">
        <v>875</v>
      </c>
      <c r="J345" s="24">
        <f t="shared" si="5"/>
        <v>8</v>
      </c>
      <c r="K345" s="24">
        <v>8</v>
      </c>
      <c r="L345" s="24">
        <v>0</v>
      </c>
      <c r="M345" s="21" t="s">
        <v>163</v>
      </c>
      <c r="N345" s="47"/>
    </row>
    <row r="346" spans="1:14" s="11" customFormat="1" ht="47.25">
      <c r="A346" s="20">
        <v>342</v>
      </c>
      <c r="B346" s="21" t="s">
        <v>870</v>
      </c>
      <c r="C346" s="21" t="s">
        <v>876</v>
      </c>
      <c r="D346" s="21" t="s">
        <v>877</v>
      </c>
      <c r="E346" s="21" t="s">
        <v>27</v>
      </c>
      <c r="F346" s="21" t="s">
        <v>78</v>
      </c>
      <c r="G346" s="21" t="s">
        <v>79</v>
      </c>
      <c r="H346" s="21" t="s">
        <v>22</v>
      </c>
      <c r="I346" s="23" t="s">
        <v>878</v>
      </c>
      <c r="J346" s="24">
        <f t="shared" si="5"/>
        <v>6.6</v>
      </c>
      <c r="K346" s="24">
        <v>6.6</v>
      </c>
      <c r="L346" s="24">
        <v>0</v>
      </c>
      <c r="M346" s="21" t="s">
        <v>80</v>
      </c>
      <c r="N346" s="47"/>
    </row>
    <row r="347" spans="1:14" s="11" customFormat="1" ht="31.5">
      <c r="A347" s="20">
        <v>343</v>
      </c>
      <c r="B347" s="21" t="s">
        <v>870</v>
      </c>
      <c r="C347" s="21" t="s">
        <v>876</v>
      </c>
      <c r="D347" s="21" t="s">
        <v>877</v>
      </c>
      <c r="E347" s="21" t="s">
        <v>27</v>
      </c>
      <c r="F347" s="21" t="s">
        <v>78</v>
      </c>
      <c r="G347" s="21" t="s">
        <v>79</v>
      </c>
      <c r="H347" s="21" t="s">
        <v>283</v>
      </c>
      <c r="I347" s="23" t="s">
        <v>551</v>
      </c>
      <c r="J347" s="24">
        <f t="shared" si="5"/>
        <v>4.25</v>
      </c>
      <c r="K347" s="24">
        <v>4.25</v>
      </c>
      <c r="L347" s="24">
        <v>0</v>
      </c>
      <c r="M347" s="21" t="s">
        <v>80</v>
      </c>
      <c r="N347" s="47"/>
    </row>
    <row r="348" spans="1:14" s="11" customFormat="1" ht="31.5">
      <c r="A348" s="20">
        <v>344</v>
      </c>
      <c r="B348" s="21" t="s">
        <v>870</v>
      </c>
      <c r="C348" s="21" t="s">
        <v>876</v>
      </c>
      <c r="D348" s="21" t="s">
        <v>879</v>
      </c>
      <c r="E348" s="21" t="s">
        <v>19</v>
      </c>
      <c r="F348" s="21" t="s">
        <v>118</v>
      </c>
      <c r="G348" s="21" t="s">
        <v>119</v>
      </c>
      <c r="H348" s="21" t="s">
        <v>22</v>
      </c>
      <c r="I348" s="23" t="s">
        <v>880</v>
      </c>
      <c r="J348" s="24">
        <f t="shared" si="5"/>
        <v>72.15</v>
      </c>
      <c r="K348" s="24">
        <v>72.15</v>
      </c>
      <c r="L348" s="24">
        <v>0</v>
      </c>
      <c r="M348" s="21" t="s">
        <v>163</v>
      </c>
      <c r="N348" s="47"/>
    </row>
    <row r="349" spans="1:14" s="11" customFormat="1" ht="31.5">
      <c r="A349" s="20">
        <v>345</v>
      </c>
      <c r="B349" s="21" t="s">
        <v>870</v>
      </c>
      <c r="C349" s="21" t="s">
        <v>881</v>
      </c>
      <c r="D349" s="21" t="s">
        <v>882</v>
      </c>
      <c r="E349" s="21" t="s">
        <v>27</v>
      </c>
      <c r="F349" s="21" t="s">
        <v>78</v>
      </c>
      <c r="G349" s="21" t="s">
        <v>79</v>
      </c>
      <c r="H349" s="21" t="s">
        <v>283</v>
      </c>
      <c r="I349" s="23" t="s">
        <v>551</v>
      </c>
      <c r="J349" s="24">
        <f t="shared" si="5"/>
        <v>5.1</v>
      </c>
      <c r="K349" s="24">
        <v>5.1</v>
      </c>
      <c r="L349" s="24">
        <v>0</v>
      </c>
      <c r="M349" s="21" t="s">
        <v>80</v>
      </c>
      <c r="N349" s="47"/>
    </row>
    <row r="350" spans="1:14" s="11" customFormat="1" ht="31.5">
      <c r="A350" s="20">
        <v>346</v>
      </c>
      <c r="B350" s="21" t="s">
        <v>870</v>
      </c>
      <c r="C350" s="21" t="s">
        <v>883</v>
      </c>
      <c r="D350" s="21" t="s">
        <v>884</v>
      </c>
      <c r="E350" s="21" t="s">
        <v>19</v>
      </c>
      <c r="F350" s="21" t="s">
        <v>118</v>
      </c>
      <c r="G350" s="21" t="s">
        <v>119</v>
      </c>
      <c r="H350" s="21" t="s">
        <v>22</v>
      </c>
      <c r="I350" s="23" t="s">
        <v>885</v>
      </c>
      <c r="J350" s="24">
        <f t="shared" si="5"/>
        <v>19.98</v>
      </c>
      <c r="K350" s="24">
        <v>19.98</v>
      </c>
      <c r="L350" s="24">
        <v>0</v>
      </c>
      <c r="M350" s="21" t="s">
        <v>163</v>
      </c>
      <c r="N350" s="47"/>
    </row>
    <row r="351" spans="1:14" s="11" customFormat="1" ht="31.5">
      <c r="A351" s="20">
        <v>347</v>
      </c>
      <c r="B351" s="21" t="s">
        <v>870</v>
      </c>
      <c r="C351" s="21" t="s">
        <v>886</v>
      </c>
      <c r="D351" s="21" t="s">
        <v>887</v>
      </c>
      <c r="E351" s="21" t="s">
        <v>19</v>
      </c>
      <c r="F351" s="21" t="s">
        <v>118</v>
      </c>
      <c r="G351" s="21" t="s">
        <v>119</v>
      </c>
      <c r="H351" s="21" t="s">
        <v>22</v>
      </c>
      <c r="I351" s="23" t="s">
        <v>888</v>
      </c>
      <c r="J351" s="24">
        <f t="shared" si="5"/>
        <v>29.6</v>
      </c>
      <c r="K351" s="24">
        <v>29.6</v>
      </c>
      <c r="L351" s="24">
        <v>0</v>
      </c>
      <c r="M351" s="21" t="s">
        <v>163</v>
      </c>
      <c r="N351" s="47"/>
    </row>
    <row r="352" spans="1:14" s="11" customFormat="1" ht="31.5">
      <c r="A352" s="20">
        <v>348</v>
      </c>
      <c r="B352" s="38" t="s">
        <v>373</v>
      </c>
      <c r="C352" s="38" t="s">
        <v>889</v>
      </c>
      <c r="D352" s="21" t="s">
        <v>890</v>
      </c>
      <c r="E352" s="21" t="s">
        <v>19</v>
      </c>
      <c r="F352" s="21" t="s">
        <v>118</v>
      </c>
      <c r="G352" s="21" t="s">
        <v>119</v>
      </c>
      <c r="H352" s="21" t="s">
        <v>22</v>
      </c>
      <c r="I352" s="23" t="s">
        <v>891</v>
      </c>
      <c r="J352" s="24">
        <f t="shared" si="5"/>
        <v>68.8</v>
      </c>
      <c r="K352" s="24">
        <v>68.8</v>
      </c>
      <c r="L352" s="24">
        <v>0</v>
      </c>
      <c r="M352" s="21" t="s">
        <v>163</v>
      </c>
      <c r="N352" s="47"/>
    </row>
    <row r="353" spans="1:14" s="11" customFormat="1" ht="31.5">
      <c r="A353" s="20">
        <v>349</v>
      </c>
      <c r="B353" s="38" t="s">
        <v>373</v>
      </c>
      <c r="C353" s="38" t="s">
        <v>889</v>
      </c>
      <c r="D353" s="21" t="s">
        <v>892</v>
      </c>
      <c r="E353" s="21" t="s">
        <v>27</v>
      </c>
      <c r="F353" s="21" t="s">
        <v>78</v>
      </c>
      <c r="G353" s="21" t="s">
        <v>79</v>
      </c>
      <c r="H353" s="21" t="s">
        <v>283</v>
      </c>
      <c r="I353" s="23" t="s">
        <v>893</v>
      </c>
      <c r="J353" s="24">
        <f t="shared" si="5"/>
        <v>31.2</v>
      </c>
      <c r="K353" s="24">
        <v>31.2</v>
      </c>
      <c r="L353" s="24">
        <v>0</v>
      </c>
      <c r="M353" s="21" t="s">
        <v>80</v>
      </c>
      <c r="N353" s="47"/>
    </row>
    <row r="354" spans="1:14" s="11" customFormat="1" ht="31.5">
      <c r="A354" s="20">
        <v>350</v>
      </c>
      <c r="B354" s="38" t="s">
        <v>373</v>
      </c>
      <c r="C354" s="38" t="s">
        <v>894</v>
      </c>
      <c r="D354" s="21" t="s">
        <v>895</v>
      </c>
      <c r="E354" s="21" t="s">
        <v>19</v>
      </c>
      <c r="F354" s="21" t="s">
        <v>118</v>
      </c>
      <c r="G354" s="21" t="s">
        <v>119</v>
      </c>
      <c r="H354" s="21" t="s">
        <v>22</v>
      </c>
      <c r="I354" s="23" t="s">
        <v>896</v>
      </c>
      <c r="J354" s="24">
        <f t="shared" si="5"/>
        <v>48</v>
      </c>
      <c r="K354" s="24">
        <v>48</v>
      </c>
      <c r="L354" s="24">
        <v>0</v>
      </c>
      <c r="M354" s="21" t="s">
        <v>163</v>
      </c>
      <c r="N354" s="47"/>
    </row>
    <row r="355" spans="1:14" s="11" customFormat="1" ht="31.5">
      <c r="A355" s="20">
        <v>351</v>
      </c>
      <c r="B355" s="38" t="s">
        <v>373</v>
      </c>
      <c r="C355" s="38" t="s">
        <v>894</v>
      </c>
      <c r="D355" s="21" t="s">
        <v>897</v>
      </c>
      <c r="E355" s="21" t="s">
        <v>27</v>
      </c>
      <c r="F355" s="21" t="s">
        <v>78</v>
      </c>
      <c r="G355" s="21" t="s">
        <v>79</v>
      </c>
      <c r="H355" s="21" t="s">
        <v>283</v>
      </c>
      <c r="I355" s="23" t="s">
        <v>638</v>
      </c>
      <c r="J355" s="24">
        <f t="shared" si="5"/>
        <v>52</v>
      </c>
      <c r="K355" s="24">
        <v>52</v>
      </c>
      <c r="L355" s="24">
        <v>0</v>
      </c>
      <c r="M355" s="21" t="s">
        <v>80</v>
      </c>
      <c r="N355" s="47"/>
    </row>
    <row r="356" spans="1:14" s="11" customFormat="1" ht="31.5">
      <c r="A356" s="20">
        <v>352</v>
      </c>
      <c r="B356" s="38" t="s">
        <v>373</v>
      </c>
      <c r="C356" s="38" t="s">
        <v>898</v>
      </c>
      <c r="D356" s="21" t="s">
        <v>899</v>
      </c>
      <c r="E356" s="21" t="s">
        <v>27</v>
      </c>
      <c r="F356" s="21" t="s">
        <v>78</v>
      </c>
      <c r="G356" s="21" t="s">
        <v>79</v>
      </c>
      <c r="H356" s="21" t="s">
        <v>22</v>
      </c>
      <c r="I356" s="23" t="s">
        <v>900</v>
      </c>
      <c r="J356" s="24">
        <f t="shared" si="5"/>
        <v>40</v>
      </c>
      <c r="K356" s="24">
        <v>40</v>
      </c>
      <c r="L356" s="24">
        <v>0</v>
      </c>
      <c r="M356" s="21" t="s">
        <v>80</v>
      </c>
      <c r="N356" s="47"/>
    </row>
    <row r="357" spans="1:14" s="11" customFormat="1" ht="31.5">
      <c r="A357" s="20">
        <v>353</v>
      </c>
      <c r="B357" s="38" t="s">
        <v>373</v>
      </c>
      <c r="C357" s="38" t="s">
        <v>898</v>
      </c>
      <c r="D357" s="21" t="s">
        <v>899</v>
      </c>
      <c r="E357" s="21" t="s">
        <v>27</v>
      </c>
      <c r="F357" s="21" t="s">
        <v>78</v>
      </c>
      <c r="G357" s="21" t="s">
        <v>79</v>
      </c>
      <c r="H357" s="21" t="s">
        <v>283</v>
      </c>
      <c r="I357" s="23" t="s">
        <v>361</v>
      </c>
      <c r="J357" s="24">
        <f t="shared" si="5"/>
        <v>15</v>
      </c>
      <c r="K357" s="24">
        <v>15</v>
      </c>
      <c r="L357" s="24">
        <v>0</v>
      </c>
      <c r="M357" s="21" t="s">
        <v>80</v>
      </c>
      <c r="N357" s="47"/>
    </row>
    <row r="358" spans="1:14" s="11" customFormat="1" ht="47.25">
      <c r="A358" s="20">
        <v>354</v>
      </c>
      <c r="B358" s="38" t="s">
        <v>373</v>
      </c>
      <c r="C358" s="38" t="s">
        <v>898</v>
      </c>
      <c r="D358" s="21" t="s">
        <v>899</v>
      </c>
      <c r="E358" s="21" t="s">
        <v>27</v>
      </c>
      <c r="F358" s="21" t="s">
        <v>78</v>
      </c>
      <c r="G358" s="21" t="s">
        <v>79</v>
      </c>
      <c r="H358" s="21" t="s">
        <v>22</v>
      </c>
      <c r="I358" s="23" t="s">
        <v>901</v>
      </c>
      <c r="J358" s="24">
        <f t="shared" si="5"/>
        <v>8.8</v>
      </c>
      <c r="K358" s="24">
        <v>8.8</v>
      </c>
      <c r="L358" s="24">
        <v>0</v>
      </c>
      <c r="M358" s="21" t="s">
        <v>80</v>
      </c>
      <c r="N358" s="47"/>
    </row>
    <row r="359" spans="1:14" s="11" customFormat="1" ht="47.25">
      <c r="A359" s="20">
        <v>355</v>
      </c>
      <c r="B359" s="21" t="s">
        <v>373</v>
      </c>
      <c r="C359" s="21" t="s">
        <v>898</v>
      </c>
      <c r="D359" s="21" t="s">
        <v>902</v>
      </c>
      <c r="E359" s="21" t="s">
        <v>27</v>
      </c>
      <c r="F359" s="21" t="s">
        <v>54</v>
      </c>
      <c r="G359" s="21" t="s">
        <v>54</v>
      </c>
      <c r="H359" s="21" t="s">
        <v>22</v>
      </c>
      <c r="I359" s="23" t="s">
        <v>903</v>
      </c>
      <c r="J359" s="24">
        <f t="shared" si="5"/>
        <v>36</v>
      </c>
      <c r="K359" s="24">
        <v>36</v>
      </c>
      <c r="L359" s="24">
        <v>0</v>
      </c>
      <c r="M359" s="21" t="s">
        <v>30</v>
      </c>
      <c r="N359" s="47"/>
    </row>
    <row r="360" spans="1:14" s="11" customFormat="1" ht="31.5">
      <c r="A360" s="20">
        <v>356</v>
      </c>
      <c r="B360" s="21" t="s">
        <v>904</v>
      </c>
      <c r="C360" s="21" t="s">
        <v>905</v>
      </c>
      <c r="D360" s="21" t="s">
        <v>906</v>
      </c>
      <c r="E360" s="21" t="s">
        <v>19</v>
      </c>
      <c r="F360" s="21" t="s">
        <v>118</v>
      </c>
      <c r="G360" s="21" t="s">
        <v>119</v>
      </c>
      <c r="H360" s="21" t="s">
        <v>22</v>
      </c>
      <c r="I360" s="23" t="s">
        <v>907</v>
      </c>
      <c r="J360" s="24">
        <f t="shared" si="5"/>
        <v>144</v>
      </c>
      <c r="K360" s="24">
        <v>144</v>
      </c>
      <c r="L360" s="24">
        <v>0</v>
      </c>
      <c r="M360" s="21" t="s">
        <v>163</v>
      </c>
      <c r="N360" s="47"/>
    </row>
    <row r="361" spans="1:14" s="11" customFormat="1" ht="31.5">
      <c r="A361" s="20">
        <v>357</v>
      </c>
      <c r="B361" s="21" t="s">
        <v>904</v>
      </c>
      <c r="C361" s="21" t="s">
        <v>908</v>
      </c>
      <c r="D361" s="21" t="s">
        <v>909</v>
      </c>
      <c r="E361" s="21" t="s">
        <v>19</v>
      </c>
      <c r="F361" s="21" t="s">
        <v>118</v>
      </c>
      <c r="G361" s="21" t="s">
        <v>119</v>
      </c>
      <c r="H361" s="21" t="s">
        <v>22</v>
      </c>
      <c r="I361" s="23" t="s">
        <v>910</v>
      </c>
      <c r="J361" s="24">
        <f t="shared" si="5"/>
        <v>96</v>
      </c>
      <c r="K361" s="24">
        <v>96</v>
      </c>
      <c r="L361" s="24">
        <v>0</v>
      </c>
      <c r="M361" s="21" t="s">
        <v>163</v>
      </c>
      <c r="N361" s="47"/>
    </row>
    <row r="362" spans="1:14" s="11" customFormat="1" ht="31.5">
      <c r="A362" s="20">
        <v>358</v>
      </c>
      <c r="B362" s="21" t="s">
        <v>904</v>
      </c>
      <c r="C362" s="21" t="s">
        <v>911</v>
      </c>
      <c r="D362" s="21" t="s">
        <v>912</v>
      </c>
      <c r="E362" s="21" t="s">
        <v>19</v>
      </c>
      <c r="F362" s="21" t="s">
        <v>118</v>
      </c>
      <c r="G362" s="21" t="s">
        <v>119</v>
      </c>
      <c r="H362" s="21" t="s">
        <v>22</v>
      </c>
      <c r="I362" s="23" t="s">
        <v>913</v>
      </c>
      <c r="J362" s="24">
        <f t="shared" si="5"/>
        <v>64</v>
      </c>
      <c r="K362" s="24">
        <v>64</v>
      </c>
      <c r="L362" s="24">
        <v>0</v>
      </c>
      <c r="M362" s="21" t="s">
        <v>163</v>
      </c>
      <c r="N362" s="47"/>
    </row>
    <row r="363" spans="1:14" s="11" customFormat="1" ht="31.5">
      <c r="A363" s="20">
        <v>359</v>
      </c>
      <c r="B363" s="21" t="s">
        <v>914</v>
      </c>
      <c r="C363" s="21" t="s">
        <v>915</v>
      </c>
      <c r="D363" s="21" t="s">
        <v>916</v>
      </c>
      <c r="E363" s="21" t="s">
        <v>19</v>
      </c>
      <c r="F363" s="21" t="s">
        <v>118</v>
      </c>
      <c r="G363" s="21" t="s">
        <v>119</v>
      </c>
      <c r="H363" s="21" t="s">
        <v>22</v>
      </c>
      <c r="I363" s="23" t="s">
        <v>917</v>
      </c>
      <c r="J363" s="24">
        <f t="shared" si="5"/>
        <v>49.92</v>
      </c>
      <c r="K363" s="45">
        <v>49.92</v>
      </c>
      <c r="L363" s="24">
        <v>0</v>
      </c>
      <c r="M363" s="21" t="s">
        <v>163</v>
      </c>
      <c r="N363" s="47"/>
    </row>
    <row r="364" spans="1:14" s="11" customFormat="1" ht="31.5">
      <c r="A364" s="20">
        <v>360</v>
      </c>
      <c r="B364" s="21" t="s">
        <v>914</v>
      </c>
      <c r="C364" s="21" t="s">
        <v>915</v>
      </c>
      <c r="D364" s="21" t="s">
        <v>916</v>
      </c>
      <c r="E364" s="21" t="s">
        <v>19</v>
      </c>
      <c r="F364" s="21" t="s">
        <v>118</v>
      </c>
      <c r="G364" s="21" t="s">
        <v>119</v>
      </c>
      <c r="H364" s="21" t="s">
        <v>22</v>
      </c>
      <c r="I364" s="23" t="s">
        <v>918</v>
      </c>
      <c r="J364" s="24">
        <f t="shared" si="5"/>
        <v>7.4</v>
      </c>
      <c r="K364" s="45">
        <v>7.4</v>
      </c>
      <c r="L364" s="24">
        <v>0</v>
      </c>
      <c r="M364" s="21" t="s">
        <v>163</v>
      </c>
      <c r="N364" s="47"/>
    </row>
    <row r="365" spans="1:14" s="11" customFormat="1" ht="47.25">
      <c r="A365" s="20">
        <v>361</v>
      </c>
      <c r="B365" s="21" t="s">
        <v>914</v>
      </c>
      <c r="C365" s="21" t="s">
        <v>915</v>
      </c>
      <c r="D365" s="21" t="s">
        <v>919</v>
      </c>
      <c r="E365" s="21" t="s">
        <v>27</v>
      </c>
      <c r="F365" s="21" t="s">
        <v>78</v>
      </c>
      <c r="G365" s="21" t="s">
        <v>79</v>
      </c>
      <c r="H365" s="21" t="s">
        <v>22</v>
      </c>
      <c r="I365" s="23" t="s">
        <v>920</v>
      </c>
      <c r="J365" s="24">
        <f t="shared" si="5"/>
        <v>30.8</v>
      </c>
      <c r="K365" s="45">
        <v>30.8</v>
      </c>
      <c r="L365" s="24">
        <v>0</v>
      </c>
      <c r="M365" s="21" t="s">
        <v>80</v>
      </c>
      <c r="N365" s="55"/>
    </row>
    <row r="366" spans="1:14" s="11" customFormat="1" ht="31.5">
      <c r="A366" s="20">
        <v>362</v>
      </c>
      <c r="B366" s="21" t="s">
        <v>914</v>
      </c>
      <c r="C366" s="21" t="s">
        <v>915</v>
      </c>
      <c r="D366" s="21" t="s">
        <v>919</v>
      </c>
      <c r="E366" s="21" t="s">
        <v>27</v>
      </c>
      <c r="F366" s="21" t="s">
        <v>78</v>
      </c>
      <c r="G366" s="21" t="s">
        <v>79</v>
      </c>
      <c r="H366" s="21" t="s">
        <v>283</v>
      </c>
      <c r="I366" s="23" t="s">
        <v>289</v>
      </c>
      <c r="J366" s="24">
        <f t="shared" si="5"/>
        <v>10.05</v>
      </c>
      <c r="K366" s="45">
        <v>10.05</v>
      </c>
      <c r="L366" s="24">
        <v>0</v>
      </c>
      <c r="M366" s="21" t="s">
        <v>80</v>
      </c>
      <c r="N366" s="47"/>
    </row>
    <row r="367" spans="1:14" s="11" customFormat="1" ht="31.5">
      <c r="A367" s="20">
        <v>363</v>
      </c>
      <c r="B367" s="21" t="s">
        <v>914</v>
      </c>
      <c r="C367" s="21" t="s">
        <v>921</v>
      </c>
      <c r="D367" s="21" t="s">
        <v>922</v>
      </c>
      <c r="E367" s="21" t="s">
        <v>19</v>
      </c>
      <c r="F367" s="21" t="s">
        <v>118</v>
      </c>
      <c r="G367" s="21" t="s">
        <v>119</v>
      </c>
      <c r="H367" s="21" t="s">
        <v>22</v>
      </c>
      <c r="I367" s="23" t="s">
        <v>923</v>
      </c>
      <c r="J367" s="24">
        <f t="shared" si="5"/>
        <v>85.84</v>
      </c>
      <c r="K367" s="45">
        <v>85.84</v>
      </c>
      <c r="L367" s="24">
        <v>0</v>
      </c>
      <c r="M367" s="21" t="s">
        <v>163</v>
      </c>
      <c r="N367" s="47"/>
    </row>
    <row r="368" spans="1:14" s="11" customFormat="1" ht="31.5">
      <c r="A368" s="20">
        <v>364</v>
      </c>
      <c r="B368" s="21" t="s">
        <v>914</v>
      </c>
      <c r="C368" s="21" t="s">
        <v>921</v>
      </c>
      <c r="D368" s="21" t="s">
        <v>922</v>
      </c>
      <c r="E368" s="21" t="s">
        <v>19</v>
      </c>
      <c r="F368" s="21" t="s">
        <v>118</v>
      </c>
      <c r="G368" s="21" t="s">
        <v>119</v>
      </c>
      <c r="H368" s="21" t="s">
        <v>22</v>
      </c>
      <c r="I368" s="23" t="s">
        <v>924</v>
      </c>
      <c r="J368" s="24">
        <f t="shared" si="5"/>
        <v>2.6</v>
      </c>
      <c r="K368" s="45">
        <v>2.6</v>
      </c>
      <c r="L368" s="24">
        <v>0</v>
      </c>
      <c r="M368" s="21" t="s">
        <v>163</v>
      </c>
      <c r="N368" s="47"/>
    </row>
    <row r="369" spans="1:14" s="11" customFormat="1" ht="31.5">
      <c r="A369" s="20">
        <v>365</v>
      </c>
      <c r="B369" s="21" t="s">
        <v>914</v>
      </c>
      <c r="C369" s="21" t="s">
        <v>921</v>
      </c>
      <c r="D369" s="21" t="s">
        <v>925</v>
      </c>
      <c r="E369" s="21" t="s">
        <v>27</v>
      </c>
      <c r="F369" s="21" t="s">
        <v>78</v>
      </c>
      <c r="G369" s="21" t="s">
        <v>79</v>
      </c>
      <c r="H369" s="21" t="s">
        <v>283</v>
      </c>
      <c r="I369" s="23" t="s">
        <v>289</v>
      </c>
      <c r="J369" s="24">
        <f t="shared" si="5"/>
        <v>16.45</v>
      </c>
      <c r="K369" s="45">
        <v>16.45</v>
      </c>
      <c r="L369" s="24">
        <v>0</v>
      </c>
      <c r="M369" s="21" t="s">
        <v>80</v>
      </c>
      <c r="N369" s="47"/>
    </row>
    <row r="370" spans="1:14" s="11" customFormat="1" ht="31.5">
      <c r="A370" s="20">
        <v>366</v>
      </c>
      <c r="B370" s="21" t="s">
        <v>914</v>
      </c>
      <c r="C370" s="21" t="s">
        <v>926</v>
      </c>
      <c r="D370" s="21" t="s">
        <v>927</v>
      </c>
      <c r="E370" s="21" t="s">
        <v>19</v>
      </c>
      <c r="F370" s="21" t="s">
        <v>118</v>
      </c>
      <c r="G370" s="21" t="s">
        <v>119</v>
      </c>
      <c r="H370" s="21" t="s">
        <v>22</v>
      </c>
      <c r="I370" s="23" t="s">
        <v>928</v>
      </c>
      <c r="J370" s="24">
        <f t="shared" si="5"/>
        <v>31.45</v>
      </c>
      <c r="K370" s="45">
        <v>31.45</v>
      </c>
      <c r="L370" s="24">
        <v>0</v>
      </c>
      <c r="M370" s="21" t="s">
        <v>163</v>
      </c>
      <c r="N370" s="47"/>
    </row>
    <row r="371" spans="1:14" s="11" customFormat="1" ht="31.5">
      <c r="A371" s="20">
        <v>367</v>
      </c>
      <c r="B371" s="21" t="s">
        <v>914</v>
      </c>
      <c r="C371" s="21" t="s">
        <v>926</v>
      </c>
      <c r="D371" s="21" t="s">
        <v>929</v>
      </c>
      <c r="E371" s="21" t="s">
        <v>27</v>
      </c>
      <c r="F371" s="21" t="s">
        <v>78</v>
      </c>
      <c r="G371" s="21" t="s">
        <v>79</v>
      </c>
      <c r="H371" s="21" t="s">
        <v>283</v>
      </c>
      <c r="I371" s="23" t="s">
        <v>289</v>
      </c>
      <c r="J371" s="24">
        <f t="shared" si="5"/>
        <v>19.95</v>
      </c>
      <c r="K371" s="45">
        <v>19.95</v>
      </c>
      <c r="L371" s="24">
        <v>0</v>
      </c>
      <c r="M371" s="21" t="s">
        <v>80</v>
      </c>
      <c r="N371" s="47"/>
    </row>
    <row r="372" spans="1:14" s="11" customFormat="1" ht="78.75">
      <c r="A372" s="20">
        <v>368</v>
      </c>
      <c r="B372" s="21" t="s">
        <v>914</v>
      </c>
      <c r="C372" s="21" t="s">
        <v>926</v>
      </c>
      <c r="D372" s="21" t="s">
        <v>929</v>
      </c>
      <c r="E372" s="21" t="s">
        <v>27</v>
      </c>
      <c r="F372" s="21" t="s">
        <v>78</v>
      </c>
      <c r="G372" s="21" t="s">
        <v>79</v>
      </c>
      <c r="H372" s="21" t="s">
        <v>283</v>
      </c>
      <c r="I372" s="23" t="s">
        <v>930</v>
      </c>
      <c r="J372" s="24">
        <f t="shared" si="5"/>
        <v>19.95</v>
      </c>
      <c r="K372" s="45">
        <v>19.95</v>
      </c>
      <c r="L372" s="24">
        <v>0</v>
      </c>
      <c r="M372" s="21" t="s">
        <v>80</v>
      </c>
      <c r="N372" s="47"/>
    </row>
    <row r="373" spans="1:14" s="11" customFormat="1" ht="31.5">
      <c r="A373" s="20">
        <v>369</v>
      </c>
      <c r="B373" s="21" t="s">
        <v>931</v>
      </c>
      <c r="C373" s="21" t="s">
        <v>932</v>
      </c>
      <c r="D373" s="21" t="s">
        <v>933</v>
      </c>
      <c r="E373" s="21" t="s">
        <v>19</v>
      </c>
      <c r="F373" s="21" t="s">
        <v>118</v>
      </c>
      <c r="G373" s="21" t="s">
        <v>119</v>
      </c>
      <c r="H373" s="21" t="s">
        <v>22</v>
      </c>
      <c r="I373" s="23" t="s">
        <v>934</v>
      </c>
      <c r="J373" s="24">
        <f t="shared" si="5"/>
        <v>81.4</v>
      </c>
      <c r="K373" s="24">
        <v>81.4</v>
      </c>
      <c r="L373" s="24">
        <v>0</v>
      </c>
      <c r="M373" s="21" t="s">
        <v>163</v>
      </c>
      <c r="N373" s="55"/>
    </row>
    <row r="374" spans="1:14" s="11" customFormat="1" ht="31.5">
      <c r="A374" s="20">
        <v>370</v>
      </c>
      <c r="B374" s="21" t="s">
        <v>931</v>
      </c>
      <c r="C374" s="21" t="s">
        <v>935</v>
      </c>
      <c r="D374" s="21" t="s">
        <v>936</v>
      </c>
      <c r="E374" s="21" t="s">
        <v>19</v>
      </c>
      <c r="F374" s="21" t="s">
        <v>118</v>
      </c>
      <c r="G374" s="21" t="s">
        <v>119</v>
      </c>
      <c r="H374" s="21" t="s">
        <v>22</v>
      </c>
      <c r="I374" s="23" t="s">
        <v>937</v>
      </c>
      <c r="J374" s="24">
        <f t="shared" si="5"/>
        <v>99.9</v>
      </c>
      <c r="K374" s="24">
        <v>99.9</v>
      </c>
      <c r="L374" s="24">
        <v>0</v>
      </c>
      <c r="M374" s="21" t="s">
        <v>163</v>
      </c>
      <c r="N374" s="55"/>
    </row>
    <row r="375" spans="1:14" s="11" customFormat="1" ht="31.5">
      <c r="A375" s="20">
        <v>371</v>
      </c>
      <c r="B375" s="21" t="s">
        <v>931</v>
      </c>
      <c r="C375" s="21" t="s">
        <v>935</v>
      </c>
      <c r="D375" s="21" t="s">
        <v>938</v>
      </c>
      <c r="E375" s="21" t="s">
        <v>27</v>
      </c>
      <c r="F375" s="21" t="s">
        <v>78</v>
      </c>
      <c r="G375" s="21" t="s">
        <v>79</v>
      </c>
      <c r="H375" s="21" t="s">
        <v>283</v>
      </c>
      <c r="I375" s="23" t="s">
        <v>475</v>
      </c>
      <c r="J375" s="24">
        <f t="shared" si="5"/>
        <v>6</v>
      </c>
      <c r="K375" s="24">
        <v>6</v>
      </c>
      <c r="L375" s="24">
        <v>0</v>
      </c>
      <c r="M375" s="21" t="s">
        <v>80</v>
      </c>
      <c r="N375" s="55"/>
    </row>
    <row r="376" spans="1:14" s="11" customFormat="1" ht="31.5">
      <c r="A376" s="20">
        <v>372</v>
      </c>
      <c r="B376" s="21" t="s">
        <v>931</v>
      </c>
      <c r="C376" s="21" t="s">
        <v>939</v>
      </c>
      <c r="D376" s="21" t="s">
        <v>940</v>
      </c>
      <c r="E376" s="21" t="s">
        <v>19</v>
      </c>
      <c r="F376" s="21" t="s">
        <v>118</v>
      </c>
      <c r="G376" s="21" t="s">
        <v>119</v>
      </c>
      <c r="H376" s="21" t="s">
        <v>22</v>
      </c>
      <c r="I376" s="23" t="s">
        <v>941</v>
      </c>
      <c r="J376" s="24">
        <f t="shared" si="5"/>
        <v>91.205</v>
      </c>
      <c r="K376" s="24">
        <v>91.205</v>
      </c>
      <c r="L376" s="24">
        <v>0</v>
      </c>
      <c r="M376" s="21" t="s">
        <v>163</v>
      </c>
      <c r="N376" s="55"/>
    </row>
    <row r="377" spans="1:14" s="11" customFormat="1" ht="31.5">
      <c r="A377" s="20">
        <v>373</v>
      </c>
      <c r="B377" s="21" t="s">
        <v>931</v>
      </c>
      <c r="C377" s="21" t="s">
        <v>939</v>
      </c>
      <c r="D377" s="21" t="s">
        <v>942</v>
      </c>
      <c r="E377" s="21" t="s">
        <v>27</v>
      </c>
      <c r="F377" s="21" t="s">
        <v>78</v>
      </c>
      <c r="G377" s="21" t="s">
        <v>79</v>
      </c>
      <c r="H377" s="21" t="s">
        <v>283</v>
      </c>
      <c r="I377" s="23" t="s">
        <v>289</v>
      </c>
      <c r="J377" s="24">
        <f t="shared" si="5"/>
        <v>7.28</v>
      </c>
      <c r="K377" s="24">
        <v>7.28</v>
      </c>
      <c r="L377" s="24">
        <v>0</v>
      </c>
      <c r="M377" s="21" t="s">
        <v>80</v>
      </c>
      <c r="N377" s="55"/>
    </row>
    <row r="378" spans="1:14" s="11" customFormat="1" ht="31.5">
      <c r="A378" s="20">
        <v>374</v>
      </c>
      <c r="B378" s="21" t="s">
        <v>377</v>
      </c>
      <c r="C378" s="21" t="s">
        <v>943</v>
      </c>
      <c r="D378" s="21" t="s">
        <v>944</v>
      </c>
      <c r="E378" s="21" t="s">
        <v>19</v>
      </c>
      <c r="F378" s="21" t="s">
        <v>118</v>
      </c>
      <c r="G378" s="21" t="s">
        <v>119</v>
      </c>
      <c r="H378" s="21" t="s">
        <v>22</v>
      </c>
      <c r="I378" s="23" t="s">
        <v>913</v>
      </c>
      <c r="J378" s="24">
        <f t="shared" si="5"/>
        <v>64</v>
      </c>
      <c r="K378" s="24">
        <v>64</v>
      </c>
      <c r="L378" s="24">
        <v>0</v>
      </c>
      <c r="M378" s="21" t="s">
        <v>163</v>
      </c>
      <c r="N378" s="47"/>
    </row>
    <row r="379" spans="1:14" s="11" customFormat="1" ht="31.5">
      <c r="A379" s="20">
        <v>375</v>
      </c>
      <c r="B379" s="21" t="s">
        <v>377</v>
      </c>
      <c r="C379" s="21" t="s">
        <v>945</v>
      </c>
      <c r="D379" s="21" t="s">
        <v>946</v>
      </c>
      <c r="E379" s="21" t="s">
        <v>19</v>
      </c>
      <c r="F379" s="21" t="s">
        <v>118</v>
      </c>
      <c r="G379" s="21" t="s">
        <v>119</v>
      </c>
      <c r="H379" s="21" t="s">
        <v>22</v>
      </c>
      <c r="I379" s="23" t="s">
        <v>947</v>
      </c>
      <c r="J379" s="24">
        <f t="shared" si="5"/>
        <v>163.2</v>
      </c>
      <c r="K379" s="24">
        <v>163.2</v>
      </c>
      <c r="L379" s="24">
        <v>0</v>
      </c>
      <c r="M379" s="21" t="s">
        <v>163</v>
      </c>
      <c r="N379" s="47"/>
    </row>
    <row r="380" spans="1:14" s="11" customFormat="1" ht="47.25">
      <c r="A380" s="20">
        <v>376</v>
      </c>
      <c r="B380" s="21" t="s">
        <v>377</v>
      </c>
      <c r="C380" s="21" t="s">
        <v>948</v>
      </c>
      <c r="D380" s="21" t="s">
        <v>949</v>
      </c>
      <c r="E380" s="21" t="s">
        <v>27</v>
      </c>
      <c r="F380" s="21" t="s">
        <v>78</v>
      </c>
      <c r="G380" s="21" t="s">
        <v>79</v>
      </c>
      <c r="H380" s="21" t="s">
        <v>22</v>
      </c>
      <c r="I380" s="23" t="s">
        <v>950</v>
      </c>
      <c r="J380" s="24">
        <f t="shared" si="5"/>
        <v>30</v>
      </c>
      <c r="K380" s="24">
        <v>30</v>
      </c>
      <c r="L380" s="24">
        <v>0</v>
      </c>
      <c r="M380" s="21" t="s">
        <v>80</v>
      </c>
      <c r="N380" s="47"/>
    </row>
    <row r="381" spans="1:14" s="11" customFormat="1" ht="31.5">
      <c r="A381" s="20">
        <v>377</v>
      </c>
      <c r="B381" s="21" t="s">
        <v>377</v>
      </c>
      <c r="C381" s="21" t="s">
        <v>948</v>
      </c>
      <c r="D381" s="21" t="s">
        <v>951</v>
      </c>
      <c r="E381" s="21" t="s">
        <v>19</v>
      </c>
      <c r="F381" s="21" t="s">
        <v>118</v>
      </c>
      <c r="G381" s="21" t="s">
        <v>119</v>
      </c>
      <c r="H381" s="21" t="s">
        <v>22</v>
      </c>
      <c r="I381" s="23" t="s">
        <v>952</v>
      </c>
      <c r="J381" s="24">
        <f t="shared" si="5"/>
        <v>62.9</v>
      </c>
      <c r="K381" s="24">
        <v>62.9</v>
      </c>
      <c r="L381" s="24">
        <v>0</v>
      </c>
      <c r="M381" s="21" t="s">
        <v>163</v>
      </c>
      <c r="N381" s="47"/>
    </row>
    <row r="382" spans="1:14" s="11" customFormat="1" ht="31.5">
      <c r="A382" s="20">
        <v>378</v>
      </c>
      <c r="B382" s="21" t="s">
        <v>953</v>
      </c>
      <c r="C382" s="21" t="s">
        <v>954</v>
      </c>
      <c r="D382" s="21" t="s">
        <v>955</v>
      </c>
      <c r="E382" s="21" t="s">
        <v>27</v>
      </c>
      <c r="F382" s="21" t="s">
        <v>78</v>
      </c>
      <c r="G382" s="21" t="s">
        <v>79</v>
      </c>
      <c r="H382" s="21" t="s">
        <v>283</v>
      </c>
      <c r="I382" s="23" t="s">
        <v>611</v>
      </c>
      <c r="J382" s="24">
        <f t="shared" si="5"/>
        <v>30.78</v>
      </c>
      <c r="K382" s="24">
        <v>30.78</v>
      </c>
      <c r="L382" s="24">
        <v>0</v>
      </c>
      <c r="M382" s="21" t="s">
        <v>80</v>
      </c>
      <c r="N382" s="47"/>
    </row>
    <row r="383" spans="1:14" s="11" customFormat="1" ht="31.5">
      <c r="A383" s="20">
        <v>379</v>
      </c>
      <c r="B383" s="21" t="s">
        <v>953</v>
      </c>
      <c r="C383" s="21" t="s">
        <v>954</v>
      </c>
      <c r="D383" s="21" t="s">
        <v>956</v>
      </c>
      <c r="E383" s="21" t="s">
        <v>19</v>
      </c>
      <c r="F383" s="21" t="s">
        <v>118</v>
      </c>
      <c r="G383" s="21" t="s">
        <v>119</v>
      </c>
      <c r="H383" s="21" t="s">
        <v>22</v>
      </c>
      <c r="I383" s="23" t="s">
        <v>564</v>
      </c>
      <c r="J383" s="24">
        <f t="shared" si="5"/>
        <v>55.5</v>
      </c>
      <c r="K383" s="24">
        <v>55.5</v>
      </c>
      <c r="L383" s="24">
        <v>0</v>
      </c>
      <c r="M383" s="21" t="s">
        <v>163</v>
      </c>
      <c r="N383" s="47"/>
    </row>
    <row r="384" spans="1:14" s="11" customFormat="1" ht="31.5">
      <c r="A384" s="20">
        <v>380</v>
      </c>
      <c r="B384" s="21" t="s">
        <v>953</v>
      </c>
      <c r="C384" s="21" t="s">
        <v>954</v>
      </c>
      <c r="D384" s="21" t="s">
        <v>957</v>
      </c>
      <c r="E384" s="21" t="s">
        <v>27</v>
      </c>
      <c r="F384" s="21" t="s">
        <v>28</v>
      </c>
      <c r="G384" s="21" t="s">
        <v>29</v>
      </c>
      <c r="H384" s="21" t="s">
        <v>22</v>
      </c>
      <c r="I384" s="23" t="s">
        <v>958</v>
      </c>
      <c r="J384" s="24">
        <f t="shared" si="5"/>
        <v>13</v>
      </c>
      <c r="K384" s="24">
        <v>13</v>
      </c>
      <c r="L384" s="24">
        <v>0</v>
      </c>
      <c r="M384" s="21" t="s">
        <v>30</v>
      </c>
      <c r="N384" s="55"/>
    </row>
    <row r="385" spans="1:14" s="11" customFormat="1" ht="31.5">
      <c r="A385" s="20">
        <v>381</v>
      </c>
      <c r="B385" s="21" t="s">
        <v>953</v>
      </c>
      <c r="C385" s="21" t="s">
        <v>959</v>
      </c>
      <c r="D385" s="21" t="s">
        <v>960</v>
      </c>
      <c r="E385" s="21" t="s">
        <v>19</v>
      </c>
      <c r="F385" s="21" t="s">
        <v>118</v>
      </c>
      <c r="G385" s="21" t="s">
        <v>119</v>
      </c>
      <c r="H385" s="21" t="s">
        <v>22</v>
      </c>
      <c r="I385" s="23" t="s">
        <v>961</v>
      </c>
      <c r="J385" s="24">
        <f t="shared" si="5"/>
        <v>43.105</v>
      </c>
      <c r="K385" s="24">
        <v>43.105</v>
      </c>
      <c r="L385" s="24">
        <v>0</v>
      </c>
      <c r="M385" s="21" t="s">
        <v>163</v>
      </c>
      <c r="N385" s="47"/>
    </row>
    <row r="386" spans="1:14" s="11" customFormat="1" ht="31.5">
      <c r="A386" s="20">
        <v>382</v>
      </c>
      <c r="B386" s="21" t="s">
        <v>953</v>
      </c>
      <c r="C386" s="21" t="s">
        <v>959</v>
      </c>
      <c r="D386" s="21" t="s">
        <v>962</v>
      </c>
      <c r="E386" s="21" t="s">
        <v>27</v>
      </c>
      <c r="F386" s="21" t="s">
        <v>78</v>
      </c>
      <c r="G386" s="21" t="s">
        <v>79</v>
      </c>
      <c r="H386" s="21" t="s">
        <v>283</v>
      </c>
      <c r="I386" s="23" t="s">
        <v>844</v>
      </c>
      <c r="J386" s="24">
        <f t="shared" si="5"/>
        <v>56.85</v>
      </c>
      <c r="K386" s="24">
        <v>56.85</v>
      </c>
      <c r="L386" s="24">
        <v>0</v>
      </c>
      <c r="M386" s="21" t="s">
        <v>80</v>
      </c>
      <c r="N386" s="47"/>
    </row>
    <row r="387" spans="1:14" s="6" customFormat="1" ht="31.5">
      <c r="A387" s="20">
        <v>383</v>
      </c>
      <c r="B387" s="21" t="s">
        <v>389</v>
      </c>
      <c r="C387" s="21" t="s">
        <v>963</v>
      </c>
      <c r="D387" s="21" t="s">
        <v>964</v>
      </c>
      <c r="E387" s="21" t="s">
        <v>27</v>
      </c>
      <c r="F387" s="21" t="s">
        <v>78</v>
      </c>
      <c r="G387" s="21" t="s">
        <v>79</v>
      </c>
      <c r="H387" s="21" t="s">
        <v>22</v>
      </c>
      <c r="I387" s="23" t="s">
        <v>965</v>
      </c>
      <c r="J387" s="24">
        <f t="shared" si="5"/>
        <v>100</v>
      </c>
      <c r="K387" s="24">
        <v>100</v>
      </c>
      <c r="L387" s="24">
        <v>0</v>
      </c>
      <c r="M387" s="21" t="s">
        <v>80</v>
      </c>
      <c r="N387" s="56"/>
    </row>
    <row r="388" spans="1:14" s="6" customFormat="1" ht="31.5">
      <c r="A388" s="20">
        <v>384</v>
      </c>
      <c r="B388" s="21" t="s">
        <v>389</v>
      </c>
      <c r="C388" s="21" t="s">
        <v>966</v>
      </c>
      <c r="D388" s="21" t="s">
        <v>967</v>
      </c>
      <c r="E388" s="21" t="s">
        <v>27</v>
      </c>
      <c r="F388" s="21" t="s">
        <v>54</v>
      </c>
      <c r="G388" s="21" t="s">
        <v>54</v>
      </c>
      <c r="H388" s="32" t="s">
        <v>22</v>
      </c>
      <c r="I388" s="57" t="s">
        <v>968</v>
      </c>
      <c r="J388" s="24">
        <f t="shared" si="5"/>
        <v>30.6</v>
      </c>
      <c r="K388" s="24">
        <v>30.6</v>
      </c>
      <c r="L388" s="24">
        <v>0</v>
      </c>
      <c r="M388" s="21" t="s">
        <v>30</v>
      </c>
      <c r="N388" s="58"/>
    </row>
    <row r="389" spans="1:14" s="6" customFormat="1" ht="31.5">
      <c r="A389" s="20">
        <v>385</v>
      </c>
      <c r="B389" s="21" t="s">
        <v>389</v>
      </c>
      <c r="C389" s="21" t="s">
        <v>966</v>
      </c>
      <c r="D389" s="21" t="s">
        <v>969</v>
      </c>
      <c r="E389" s="21" t="s">
        <v>19</v>
      </c>
      <c r="F389" s="21" t="s">
        <v>118</v>
      </c>
      <c r="G389" s="21" t="s">
        <v>119</v>
      </c>
      <c r="H389" s="32" t="s">
        <v>22</v>
      </c>
      <c r="I389" s="57" t="s">
        <v>970</v>
      </c>
      <c r="J389" s="24">
        <f t="shared" si="5"/>
        <v>26</v>
      </c>
      <c r="K389" s="24">
        <v>26</v>
      </c>
      <c r="L389" s="24">
        <v>0</v>
      </c>
      <c r="M389" s="21" t="s">
        <v>163</v>
      </c>
      <c r="N389" s="58"/>
    </row>
    <row r="390" spans="1:14" s="6" customFormat="1" ht="47.25">
      <c r="A390" s="20">
        <v>386</v>
      </c>
      <c r="B390" s="21" t="s">
        <v>389</v>
      </c>
      <c r="C390" s="21" t="s">
        <v>966</v>
      </c>
      <c r="D390" s="21" t="s">
        <v>971</v>
      </c>
      <c r="E390" s="21" t="s">
        <v>27</v>
      </c>
      <c r="F390" s="21" t="s">
        <v>78</v>
      </c>
      <c r="G390" s="21" t="s">
        <v>79</v>
      </c>
      <c r="H390" s="32" t="s">
        <v>22</v>
      </c>
      <c r="I390" s="57" t="s">
        <v>530</v>
      </c>
      <c r="J390" s="24">
        <f aca="true" t="shared" si="6" ref="J390:J439">K390+L390</f>
        <v>4.4</v>
      </c>
      <c r="K390" s="24">
        <v>4.4</v>
      </c>
      <c r="L390" s="24">
        <v>0</v>
      </c>
      <c r="M390" s="21" t="s">
        <v>80</v>
      </c>
      <c r="N390" s="58"/>
    </row>
    <row r="391" spans="1:14" s="6" customFormat="1" ht="31.5">
      <c r="A391" s="20">
        <v>387</v>
      </c>
      <c r="B391" s="21" t="s">
        <v>389</v>
      </c>
      <c r="C391" s="21" t="s">
        <v>966</v>
      </c>
      <c r="D391" s="21" t="s">
        <v>971</v>
      </c>
      <c r="E391" s="21" t="s">
        <v>27</v>
      </c>
      <c r="F391" s="21" t="s">
        <v>78</v>
      </c>
      <c r="G391" s="21" t="s">
        <v>79</v>
      </c>
      <c r="H391" s="32" t="s">
        <v>283</v>
      </c>
      <c r="I391" s="57" t="s">
        <v>972</v>
      </c>
      <c r="J391" s="24">
        <f t="shared" si="6"/>
        <v>9</v>
      </c>
      <c r="K391" s="24">
        <v>9</v>
      </c>
      <c r="L391" s="24">
        <v>0</v>
      </c>
      <c r="M391" s="21" t="s">
        <v>80</v>
      </c>
      <c r="N391" s="58"/>
    </row>
    <row r="392" spans="1:14" ht="47.25">
      <c r="A392" s="20">
        <v>388</v>
      </c>
      <c r="B392" s="21" t="s">
        <v>389</v>
      </c>
      <c r="C392" s="21" t="s">
        <v>973</v>
      </c>
      <c r="D392" s="21" t="s">
        <v>974</v>
      </c>
      <c r="E392" s="21" t="s">
        <v>27</v>
      </c>
      <c r="F392" s="21" t="s">
        <v>99</v>
      </c>
      <c r="G392" s="21" t="s">
        <v>167</v>
      </c>
      <c r="H392" s="32" t="s">
        <v>22</v>
      </c>
      <c r="I392" s="44" t="s">
        <v>975</v>
      </c>
      <c r="J392" s="24">
        <f t="shared" si="6"/>
        <v>84</v>
      </c>
      <c r="K392" s="27">
        <v>84</v>
      </c>
      <c r="L392" s="24">
        <v>0</v>
      </c>
      <c r="M392" s="21" t="s">
        <v>30</v>
      </c>
      <c r="N392" s="58"/>
    </row>
    <row r="393" spans="1:14" s="11" customFormat="1" ht="47.25">
      <c r="A393" s="20">
        <v>389</v>
      </c>
      <c r="B393" s="21" t="s">
        <v>389</v>
      </c>
      <c r="C393" s="21" t="s">
        <v>963</v>
      </c>
      <c r="D393" s="21" t="s">
        <v>976</v>
      </c>
      <c r="E393" s="21" t="s">
        <v>27</v>
      </c>
      <c r="F393" s="21" t="s">
        <v>54</v>
      </c>
      <c r="G393" s="21" t="s">
        <v>54</v>
      </c>
      <c r="H393" s="21" t="s">
        <v>22</v>
      </c>
      <c r="I393" s="23" t="s">
        <v>977</v>
      </c>
      <c r="J393" s="24">
        <f t="shared" si="6"/>
        <v>45.8</v>
      </c>
      <c r="K393" s="24">
        <v>45.8</v>
      </c>
      <c r="L393" s="24">
        <v>0</v>
      </c>
      <c r="M393" s="21" t="s">
        <v>30</v>
      </c>
      <c r="N393" s="55"/>
    </row>
    <row r="394" spans="1:14" s="11" customFormat="1" ht="31.5">
      <c r="A394" s="20">
        <v>390</v>
      </c>
      <c r="B394" s="21" t="s">
        <v>978</v>
      </c>
      <c r="C394" s="21" t="s">
        <v>979</v>
      </c>
      <c r="D394" s="21" t="s">
        <v>980</v>
      </c>
      <c r="E394" s="21" t="s">
        <v>19</v>
      </c>
      <c r="F394" s="21" t="s">
        <v>118</v>
      </c>
      <c r="G394" s="21" t="s">
        <v>119</v>
      </c>
      <c r="H394" s="21" t="s">
        <v>22</v>
      </c>
      <c r="I394" s="23" t="s">
        <v>981</v>
      </c>
      <c r="J394" s="24">
        <f t="shared" si="6"/>
        <v>44.16</v>
      </c>
      <c r="K394" s="24">
        <v>44.16</v>
      </c>
      <c r="L394" s="24">
        <v>0</v>
      </c>
      <c r="M394" s="21" t="s">
        <v>163</v>
      </c>
      <c r="N394" s="55"/>
    </row>
    <row r="395" spans="1:14" s="11" customFormat="1" ht="47.25">
      <c r="A395" s="20">
        <v>391</v>
      </c>
      <c r="B395" s="21" t="s">
        <v>978</v>
      </c>
      <c r="C395" s="21" t="s">
        <v>979</v>
      </c>
      <c r="D395" s="21" t="s">
        <v>982</v>
      </c>
      <c r="E395" s="21" t="s">
        <v>27</v>
      </c>
      <c r="F395" s="21" t="s">
        <v>78</v>
      </c>
      <c r="G395" s="21" t="s">
        <v>79</v>
      </c>
      <c r="H395" s="21" t="s">
        <v>22</v>
      </c>
      <c r="I395" s="23" t="s">
        <v>983</v>
      </c>
      <c r="J395" s="24">
        <f t="shared" si="6"/>
        <v>35.2</v>
      </c>
      <c r="K395" s="24">
        <v>35.2</v>
      </c>
      <c r="L395" s="24">
        <v>0</v>
      </c>
      <c r="M395" s="21" t="s">
        <v>80</v>
      </c>
      <c r="N395" s="55"/>
    </row>
    <row r="396" spans="1:14" s="11" customFormat="1" ht="31.5">
      <c r="A396" s="20">
        <v>392</v>
      </c>
      <c r="B396" s="21" t="s">
        <v>978</v>
      </c>
      <c r="C396" s="21" t="s">
        <v>984</v>
      </c>
      <c r="D396" s="21" t="s">
        <v>985</v>
      </c>
      <c r="E396" s="21" t="s">
        <v>27</v>
      </c>
      <c r="F396" s="21" t="s">
        <v>78</v>
      </c>
      <c r="G396" s="21" t="s">
        <v>79</v>
      </c>
      <c r="H396" s="21" t="s">
        <v>283</v>
      </c>
      <c r="I396" s="23" t="s">
        <v>638</v>
      </c>
      <c r="J396" s="24">
        <f t="shared" si="6"/>
        <v>32.4</v>
      </c>
      <c r="K396" s="24">
        <v>32.4</v>
      </c>
      <c r="L396" s="24">
        <v>0</v>
      </c>
      <c r="M396" s="21" t="s">
        <v>80</v>
      </c>
      <c r="N396" s="55"/>
    </row>
    <row r="397" spans="1:14" s="11" customFormat="1" ht="31.5">
      <c r="A397" s="20">
        <v>393</v>
      </c>
      <c r="B397" s="21" t="s">
        <v>978</v>
      </c>
      <c r="C397" s="21" t="s">
        <v>984</v>
      </c>
      <c r="D397" s="21" t="s">
        <v>986</v>
      </c>
      <c r="E397" s="21" t="s">
        <v>19</v>
      </c>
      <c r="F397" s="21" t="s">
        <v>118</v>
      </c>
      <c r="G397" s="21" t="s">
        <v>119</v>
      </c>
      <c r="H397" s="21" t="s">
        <v>22</v>
      </c>
      <c r="I397" s="23" t="s">
        <v>987</v>
      </c>
      <c r="J397" s="24">
        <f t="shared" si="6"/>
        <v>80.256</v>
      </c>
      <c r="K397" s="24">
        <v>80.256</v>
      </c>
      <c r="L397" s="24">
        <v>0</v>
      </c>
      <c r="M397" s="21" t="s">
        <v>163</v>
      </c>
      <c r="N397" s="55"/>
    </row>
    <row r="398" spans="1:14" s="11" customFormat="1" ht="31.5">
      <c r="A398" s="20">
        <v>394</v>
      </c>
      <c r="B398" s="21" t="s">
        <v>978</v>
      </c>
      <c r="C398" s="21" t="s">
        <v>988</v>
      </c>
      <c r="D398" s="21" t="s">
        <v>989</v>
      </c>
      <c r="E398" s="21" t="s">
        <v>19</v>
      </c>
      <c r="F398" s="21" t="s">
        <v>118</v>
      </c>
      <c r="G398" s="21" t="s">
        <v>119</v>
      </c>
      <c r="H398" s="21" t="s">
        <v>22</v>
      </c>
      <c r="I398" s="23" t="s">
        <v>990</v>
      </c>
      <c r="J398" s="24">
        <f t="shared" si="6"/>
        <v>112</v>
      </c>
      <c r="K398" s="24">
        <v>112</v>
      </c>
      <c r="L398" s="24">
        <v>0</v>
      </c>
      <c r="M398" s="21" t="s">
        <v>163</v>
      </c>
      <c r="N398" s="55"/>
    </row>
    <row r="399" spans="1:14" s="11" customFormat="1" ht="31.5">
      <c r="A399" s="20">
        <v>395</v>
      </c>
      <c r="B399" s="21" t="s">
        <v>978</v>
      </c>
      <c r="C399" s="21" t="s">
        <v>988</v>
      </c>
      <c r="D399" s="21" t="s">
        <v>991</v>
      </c>
      <c r="E399" s="21" t="s">
        <v>27</v>
      </c>
      <c r="F399" s="21" t="s">
        <v>78</v>
      </c>
      <c r="G399" s="21" t="s">
        <v>79</v>
      </c>
      <c r="H399" s="21" t="s">
        <v>283</v>
      </c>
      <c r="I399" s="23" t="s">
        <v>353</v>
      </c>
      <c r="J399" s="24">
        <f t="shared" si="6"/>
        <v>25.8</v>
      </c>
      <c r="K399" s="24">
        <v>25.8</v>
      </c>
      <c r="L399" s="24">
        <v>0</v>
      </c>
      <c r="M399" s="21" t="s">
        <v>80</v>
      </c>
      <c r="N399" s="55"/>
    </row>
    <row r="400" spans="1:14" s="11" customFormat="1" ht="31.5">
      <c r="A400" s="20">
        <v>396</v>
      </c>
      <c r="B400" s="21" t="s">
        <v>992</v>
      </c>
      <c r="C400" s="21" t="s">
        <v>993</v>
      </c>
      <c r="D400" s="21" t="s">
        <v>994</v>
      </c>
      <c r="E400" s="21" t="s">
        <v>27</v>
      </c>
      <c r="F400" s="21" t="s">
        <v>28</v>
      </c>
      <c r="G400" s="21" t="s">
        <v>29</v>
      </c>
      <c r="H400" s="21" t="s">
        <v>22</v>
      </c>
      <c r="I400" s="23" t="s">
        <v>995</v>
      </c>
      <c r="J400" s="24">
        <f t="shared" si="6"/>
        <v>12</v>
      </c>
      <c r="K400" s="24">
        <v>12</v>
      </c>
      <c r="L400" s="24">
        <v>0</v>
      </c>
      <c r="M400" s="21" t="s">
        <v>30</v>
      </c>
      <c r="N400" s="47"/>
    </row>
    <row r="401" spans="1:14" s="11" customFormat="1" ht="31.5">
      <c r="A401" s="20">
        <v>397</v>
      </c>
      <c r="B401" s="21" t="s">
        <v>992</v>
      </c>
      <c r="C401" s="21" t="s">
        <v>993</v>
      </c>
      <c r="D401" s="21" t="s">
        <v>996</v>
      </c>
      <c r="E401" s="21" t="s">
        <v>19</v>
      </c>
      <c r="F401" s="21" t="s">
        <v>118</v>
      </c>
      <c r="G401" s="21" t="s">
        <v>119</v>
      </c>
      <c r="H401" s="21" t="s">
        <v>22</v>
      </c>
      <c r="I401" s="23" t="s">
        <v>997</v>
      </c>
      <c r="J401" s="24">
        <f t="shared" si="6"/>
        <v>3.78</v>
      </c>
      <c r="K401" s="24">
        <v>3.78</v>
      </c>
      <c r="L401" s="24">
        <v>0</v>
      </c>
      <c r="M401" s="21" t="s">
        <v>163</v>
      </c>
      <c r="N401" s="47"/>
    </row>
    <row r="402" spans="1:14" s="11" customFormat="1" ht="47.25">
      <c r="A402" s="20">
        <v>398</v>
      </c>
      <c r="B402" s="21" t="s">
        <v>992</v>
      </c>
      <c r="C402" s="21" t="s">
        <v>993</v>
      </c>
      <c r="D402" s="21" t="s">
        <v>998</v>
      </c>
      <c r="E402" s="21" t="s">
        <v>27</v>
      </c>
      <c r="F402" s="21" t="s">
        <v>78</v>
      </c>
      <c r="G402" s="21" t="s">
        <v>79</v>
      </c>
      <c r="H402" s="21" t="s">
        <v>22</v>
      </c>
      <c r="I402" s="23" t="s">
        <v>999</v>
      </c>
      <c r="J402" s="24">
        <f t="shared" si="6"/>
        <v>45</v>
      </c>
      <c r="K402" s="24">
        <v>45</v>
      </c>
      <c r="L402" s="24">
        <v>0</v>
      </c>
      <c r="M402" s="21" t="s">
        <v>80</v>
      </c>
      <c r="N402" s="47"/>
    </row>
    <row r="403" spans="1:14" s="11" customFormat="1" ht="47.25">
      <c r="A403" s="20">
        <v>399</v>
      </c>
      <c r="B403" s="21" t="s">
        <v>992</v>
      </c>
      <c r="C403" s="21" t="s">
        <v>993</v>
      </c>
      <c r="D403" s="21" t="s">
        <v>1000</v>
      </c>
      <c r="E403" s="21" t="s">
        <v>27</v>
      </c>
      <c r="F403" s="21" t="s">
        <v>99</v>
      </c>
      <c r="G403" s="21" t="s">
        <v>167</v>
      </c>
      <c r="H403" s="21" t="s">
        <v>22</v>
      </c>
      <c r="I403" s="23" t="s">
        <v>1001</v>
      </c>
      <c r="J403" s="24">
        <f t="shared" si="6"/>
        <v>139.22</v>
      </c>
      <c r="K403" s="24">
        <v>139.22</v>
      </c>
      <c r="L403" s="24">
        <v>0</v>
      </c>
      <c r="M403" s="21" t="s">
        <v>30</v>
      </c>
      <c r="N403" s="47"/>
    </row>
    <row r="404" spans="1:14" s="11" customFormat="1" ht="47.25">
      <c r="A404" s="20">
        <v>400</v>
      </c>
      <c r="B404" s="21" t="s">
        <v>408</v>
      </c>
      <c r="C404" s="21" t="s">
        <v>1002</v>
      </c>
      <c r="D404" s="21" t="s">
        <v>1003</v>
      </c>
      <c r="E404" s="21" t="s">
        <v>27</v>
      </c>
      <c r="F404" s="21" t="s">
        <v>78</v>
      </c>
      <c r="G404" s="21" t="s">
        <v>79</v>
      </c>
      <c r="H404" s="21" t="s">
        <v>22</v>
      </c>
      <c r="I404" s="23" t="s">
        <v>1004</v>
      </c>
      <c r="J404" s="24">
        <f t="shared" si="6"/>
        <v>8.8</v>
      </c>
      <c r="K404" s="24">
        <v>8.8</v>
      </c>
      <c r="L404" s="24">
        <v>0</v>
      </c>
      <c r="M404" s="21" t="s">
        <v>80</v>
      </c>
      <c r="N404" s="59"/>
    </row>
    <row r="405" spans="1:14" s="11" customFormat="1" ht="47.25">
      <c r="A405" s="20">
        <v>401</v>
      </c>
      <c r="B405" s="21" t="s">
        <v>408</v>
      </c>
      <c r="C405" s="21" t="s">
        <v>1002</v>
      </c>
      <c r="D405" s="21" t="s">
        <v>1005</v>
      </c>
      <c r="E405" s="21" t="s">
        <v>27</v>
      </c>
      <c r="F405" s="21" t="s">
        <v>99</v>
      </c>
      <c r="G405" s="21" t="s">
        <v>167</v>
      </c>
      <c r="H405" s="21" t="s">
        <v>22</v>
      </c>
      <c r="I405" s="23" t="s">
        <v>1006</v>
      </c>
      <c r="J405" s="24">
        <f t="shared" si="6"/>
        <v>24</v>
      </c>
      <c r="K405" s="24">
        <v>24</v>
      </c>
      <c r="L405" s="24">
        <v>0</v>
      </c>
      <c r="M405" s="21" t="s">
        <v>30</v>
      </c>
      <c r="N405" s="59"/>
    </row>
    <row r="406" spans="1:14" s="11" customFormat="1" ht="31.5">
      <c r="A406" s="20">
        <v>402</v>
      </c>
      <c r="B406" s="21" t="s">
        <v>408</v>
      </c>
      <c r="C406" s="21" t="s">
        <v>1007</v>
      </c>
      <c r="D406" s="21" t="s">
        <v>1008</v>
      </c>
      <c r="E406" s="21" t="s">
        <v>19</v>
      </c>
      <c r="F406" s="21" t="s">
        <v>118</v>
      </c>
      <c r="G406" s="21" t="s">
        <v>119</v>
      </c>
      <c r="H406" s="21" t="s">
        <v>22</v>
      </c>
      <c r="I406" s="23" t="s">
        <v>1009</v>
      </c>
      <c r="J406" s="24">
        <f t="shared" si="6"/>
        <v>106.88</v>
      </c>
      <c r="K406" s="24">
        <v>106.88</v>
      </c>
      <c r="L406" s="24">
        <v>0</v>
      </c>
      <c r="M406" s="21" t="s">
        <v>163</v>
      </c>
      <c r="N406" s="59"/>
    </row>
    <row r="407" spans="1:14" s="11" customFormat="1" ht="31.5">
      <c r="A407" s="20">
        <v>403</v>
      </c>
      <c r="B407" s="21" t="s">
        <v>408</v>
      </c>
      <c r="C407" s="21" t="s">
        <v>1007</v>
      </c>
      <c r="D407" s="21" t="s">
        <v>1010</v>
      </c>
      <c r="E407" s="21" t="s">
        <v>27</v>
      </c>
      <c r="F407" s="21" t="s">
        <v>78</v>
      </c>
      <c r="G407" s="21" t="s">
        <v>79</v>
      </c>
      <c r="H407" s="21" t="s">
        <v>283</v>
      </c>
      <c r="I407" s="23" t="s">
        <v>361</v>
      </c>
      <c r="J407" s="24">
        <f t="shared" si="6"/>
        <v>19.42</v>
      </c>
      <c r="K407" s="24">
        <v>19.42</v>
      </c>
      <c r="L407" s="24">
        <v>0</v>
      </c>
      <c r="M407" s="21" t="s">
        <v>80</v>
      </c>
      <c r="N407" s="59"/>
    </row>
    <row r="408" spans="1:14" s="11" customFormat="1" ht="47.25">
      <c r="A408" s="20">
        <v>404</v>
      </c>
      <c r="B408" s="21" t="s">
        <v>408</v>
      </c>
      <c r="C408" s="21" t="s">
        <v>1007</v>
      </c>
      <c r="D408" s="21" t="s">
        <v>1010</v>
      </c>
      <c r="E408" s="21" t="s">
        <v>27</v>
      </c>
      <c r="F408" s="21" t="s">
        <v>78</v>
      </c>
      <c r="G408" s="21" t="s">
        <v>79</v>
      </c>
      <c r="H408" s="21" t="s">
        <v>22</v>
      </c>
      <c r="I408" s="23" t="s">
        <v>1011</v>
      </c>
      <c r="J408" s="24">
        <f t="shared" si="6"/>
        <v>41.8</v>
      </c>
      <c r="K408" s="24">
        <v>41.8</v>
      </c>
      <c r="L408" s="24">
        <v>0</v>
      </c>
      <c r="M408" s="21" t="s">
        <v>80</v>
      </c>
      <c r="N408" s="59"/>
    </row>
    <row r="409" spans="1:14" s="11" customFormat="1" ht="110.25">
      <c r="A409" s="20">
        <v>405</v>
      </c>
      <c r="B409" s="21" t="s">
        <v>408</v>
      </c>
      <c r="C409" s="21" t="s">
        <v>1012</v>
      </c>
      <c r="D409" s="21" t="s">
        <v>1013</v>
      </c>
      <c r="E409" s="21" t="s">
        <v>27</v>
      </c>
      <c r="F409" s="21" t="s">
        <v>78</v>
      </c>
      <c r="G409" s="21" t="s">
        <v>79</v>
      </c>
      <c r="H409" s="21" t="s">
        <v>22</v>
      </c>
      <c r="I409" s="23" t="s">
        <v>1014</v>
      </c>
      <c r="J409" s="24">
        <f t="shared" si="6"/>
        <v>50.88</v>
      </c>
      <c r="K409" s="24">
        <v>50.88</v>
      </c>
      <c r="L409" s="24">
        <v>0</v>
      </c>
      <c r="M409" s="21" t="s">
        <v>80</v>
      </c>
      <c r="N409" s="59"/>
    </row>
    <row r="410" spans="1:14" s="11" customFormat="1" ht="47.25">
      <c r="A410" s="20">
        <v>406</v>
      </c>
      <c r="B410" s="21" t="s">
        <v>408</v>
      </c>
      <c r="C410" s="21" t="s">
        <v>1012</v>
      </c>
      <c r="D410" s="21" t="s">
        <v>1013</v>
      </c>
      <c r="E410" s="21" t="s">
        <v>27</v>
      </c>
      <c r="F410" s="21" t="s">
        <v>78</v>
      </c>
      <c r="G410" s="21" t="s">
        <v>79</v>
      </c>
      <c r="H410" s="21" t="s">
        <v>22</v>
      </c>
      <c r="I410" s="23" t="s">
        <v>1015</v>
      </c>
      <c r="J410" s="24">
        <f t="shared" si="6"/>
        <v>4.4</v>
      </c>
      <c r="K410" s="24">
        <v>4.4</v>
      </c>
      <c r="L410" s="24">
        <v>0</v>
      </c>
      <c r="M410" s="21" t="s">
        <v>80</v>
      </c>
      <c r="N410" s="59"/>
    </row>
    <row r="411" spans="1:14" s="11" customFormat="1" ht="31.5">
      <c r="A411" s="20">
        <v>407</v>
      </c>
      <c r="B411" s="21" t="s">
        <v>408</v>
      </c>
      <c r="C411" s="21" t="s">
        <v>1016</v>
      </c>
      <c r="D411" s="21" t="s">
        <v>1017</v>
      </c>
      <c r="E411" s="21" t="s">
        <v>19</v>
      </c>
      <c r="F411" s="21" t="s">
        <v>118</v>
      </c>
      <c r="G411" s="21" t="s">
        <v>119</v>
      </c>
      <c r="H411" s="21" t="s">
        <v>22</v>
      </c>
      <c r="I411" s="23" t="s">
        <v>1018</v>
      </c>
      <c r="J411" s="24">
        <f t="shared" si="6"/>
        <v>32.96</v>
      </c>
      <c r="K411" s="24">
        <v>32.96</v>
      </c>
      <c r="L411" s="24">
        <v>0</v>
      </c>
      <c r="M411" s="21" t="s">
        <v>163</v>
      </c>
      <c r="N411" s="59"/>
    </row>
    <row r="412" spans="1:14" s="11" customFormat="1" ht="47.25">
      <c r="A412" s="20">
        <v>408</v>
      </c>
      <c r="B412" s="21" t="s">
        <v>408</v>
      </c>
      <c r="C412" s="21" t="s">
        <v>1016</v>
      </c>
      <c r="D412" s="21" t="s">
        <v>1019</v>
      </c>
      <c r="E412" s="21" t="s">
        <v>27</v>
      </c>
      <c r="F412" s="21" t="s">
        <v>78</v>
      </c>
      <c r="G412" s="21" t="s">
        <v>79</v>
      </c>
      <c r="H412" s="21" t="s">
        <v>22</v>
      </c>
      <c r="I412" s="23" t="s">
        <v>1020</v>
      </c>
      <c r="J412" s="24">
        <f t="shared" si="6"/>
        <v>11</v>
      </c>
      <c r="K412" s="24">
        <v>11</v>
      </c>
      <c r="L412" s="24">
        <v>0</v>
      </c>
      <c r="M412" s="21" t="s">
        <v>80</v>
      </c>
      <c r="N412" s="59"/>
    </row>
    <row r="413" spans="1:14" s="11" customFormat="1" ht="94.5">
      <c r="A413" s="20">
        <v>409</v>
      </c>
      <c r="B413" s="21" t="s">
        <v>1021</v>
      </c>
      <c r="C413" s="21" t="s">
        <v>1022</v>
      </c>
      <c r="D413" s="21" t="s">
        <v>1023</v>
      </c>
      <c r="E413" s="21" t="s">
        <v>27</v>
      </c>
      <c r="F413" s="21" t="s">
        <v>54</v>
      </c>
      <c r="G413" s="21" t="s">
        <v>54</v>
      </c>
      <c r="H413" s="21" t="s">
        <v>22</v>
      </c>
      <c r="I413" s="23" t="s">
        <v>1024</v>
      </c>
      <c r="J413" s="24">
        <f t="shared" si="6"/>
        <v>80</v>
      </c>
      <c r="K413" s="24">
        <v>80</v>
      </c>
      <c r="L413" s="24">
        <v>0</v>
      </c>
      <c r="M413" s="21" t="s">
        <v>30</v>
      </c>
      <c r="N413" s="47"/>
    </row>
    <row r="414" spans="1:14" s="11" customFormat="1" ht="31.5">
      <c r="A414" s="20">
        <v>410</v>
      </c>
      <c r="B414" s="21" t="s">
        <v>1021</v>
      </c>
      <c r="C414" s="21" t="s">
        <v>1022</v>
      </c>
      <c r="D414" s="21" t="s">
        <v>1025</v>
      </c>
      <c r="E414" s="21" t="s">
        <v>27</v>
      </c>
      <c r="F414" s="21" t="s">
        <v>78</v>
      </c>
      <c r="G414" s="21" t="s">
        <v>79</v>
      </c>
      <c r="H414" s="21" t="s">
        <v>283</v>
      </c>
      <c r="I414" s="23" t="s">
        <v>361</v>
      </c>
      <c r="J414" s="24">
        <f t="shared" si="6"/>
        <v>24.91</v>
      </c>
      <c r="K414" s="24">
        <v>24.91</v>
      </c>
      <c r="L414" s="24">
        <v>0</v>
      </c>
      <c r="M414" s="21" t="s">
        <v>80</v>
      </c>
      <c r="N414" s="47"/>
    </row>
    <row r="415" spans="1:14" s="11" customFormat="1" ht="31.5">
      <c r="A415" s="20">
        <v>411</v>
      </c>
      <c r="B415" s="38" t="s">
        <v>1026</v>
      </c>
      <c r="C415" s="38" t="s">
        <v>1027</v>
      </c>
      <c r="D415" s="21" t="s">
        <v>1028</v>
      </c>
      <c r="E415" s="21" t="s">
        <v>19</v>
      </c>
      <c r="F415" s="21" t="s">
        <v>118</v>
      </c>
      <c r="G415" s="21" t="s">
        <v>119</v>
      </c>
      <c r="H415" s="21" t="s">
        <v>22</v>
      </c>
      <c r="I415" s="23" t="s">
        <v>1029</v>
      </c>
      <c r="J415" s="24">
        <f t="shared" si="6"/>
        <v>44.4</v>
      </c>
      <c r="K415" s="24">
        <v>44.4</v>
      </c>
      <c r="L415" s="24">
        <v>0</v>
      </c>
      <c r="M415" s="21" t="s">
        <v>163</v>
      </c>
      <c r="N415" s="47"/>
    </row>
    <row r="416" spans="1:14" s="11" customFormat="1" ht="31.5">
      <c r="A416" s="20">
        <v>412</v>
      </c>
      <c r="B416" s="38" t="s">
        <v>1026</v>
      </c>
      <c r="C416" s="38" t="s">
        <v>1027</v>
      </c>
      <c r="D416" s="21" t="s">
        <v>1028</v>
      </c>
      <c r="E416" s="21" t="s">
        <v>19</v>
      </c>
      <c r="F416" s="21" t="s">
        <v>118</v>
      </c>
      <c r="G416" s="21" t="s">
        <v>119</v>
      </c>
      <c r="H416" s="21" t="s">
        <v>22</v>
      </c>
      <c r="I416" s="23" t="s">
        <v>1030</v>
      </c>
      <c r="J416" s="24">
        <f t="shared" si="6"/>
        <v>64</v>
      </c>
      <c r="K416" s="24">
        <v>64</v>
      </c>
      <c r="L416" s="24">
        <v>0</v>
      </c>
      <c r="M416" s="21" t="s">
        <v>163</v>
      </c>
      <c r="N416" s="47"/>
    </row>
    <row r="417" spans="1:14" s="11" customFormat="1" ht="31.5">
      <c r="A417" s="20">
        <v>413</v>
      </c>
      <c r="B417" s="21" t="s">
        <v>1026</v>
      </c>
      <c r="C417" s="21" t="s">
        <v>1031</v>
      </c>
      <c r="D417" s="21" t="s">
        <v>1032</v>
      </c>
      <c r="E417" s="21" t="s">
        <v>19</v>
      </c>
      <c r="F417" s="21" t="s">
        <v>118</v>
      </c>
      <c r="G417" s="21" t="s">
        <v>119</v>
      </c>
      <c r="H417" s="21" t="s">
        <v>22</v>
      </c>
      <c r="I417" s="23" t="s">
        <v>1033</v>
      </c>
      <c r="J417" s="24">
        <f t="shared" si="6"/>
        <v>107.3</v>
      </c>
      <c r="K417" s="24">
        <v>107.3</v>
      </c>
      <c r="L417" s="24">
        <v>0</v>
      </c>
      <c r="M417" s="21" t="s">
        <v>163</v>
      </c>
      <c r="N417" s="47"/>
    </row>
    <row r="418" spans="1:14" s="11" customFormat="1" ht="31.5">
      <c r="A418" s="20">
        <v>414</v>
      </c>
      <c r="B418" s="21" t="s">
        <v>1026</v>
      </c>
      <c r="C418" s="21" t="s">
        <v>1034</v>
      </c>
      <c r="D418" s="21" t="s">
        <v>1035</v>
      </c>
      <c r="E418" s="21" t="s">
        <v>19</v>
      </c>
      <c r="F418" s="21" t="s">
        <v>118</v>
      </c>
      <c r="G418" s="21" t="s">
        <v>119</v>
      </c>
      <c r="H418" s="21" t="s">
        <v>22</v>
      </c>
      <c r="I418" s="23" t="s">
        <v>1036</v>
      </c>
      <c r="J418" s="24">
        <f t="shared" si="6"/>
        <v>84.8</v>
      </c>
      <c r="K418" s="24">
        <v>84.8</v>
      </c>
      <c r="L418" s="24">
        <v>0</v>
      </c>
      <c r="M418" s="21" t="s">
        <v>163</v>
      </c>
      <c r="N418" s="47"/>
    </row>
    <row r="419" spans="1:14" s="11" customFormat="1" ht="31.5">
      <c r="A419" s="20">
        <v>415</v>
      </c>
      <c r="B419" s="21" t="s">
        <v>1026</v>
      </c>
      <c r="C419" s="21" t="s">
        <v>1037</v>
      </c>
      <c r="D419" s="21" t="s">
        <v>1038</v>
      </c>
      <c r="E419" s="21" t="s">
        <v>19</v>
      </c>
      <c r="F419" s="21" t="s">
        <v>118</v>
      </c>
      <c r="G419" s="21" t="s">
        <v>119</v>
      </c>
      <c r="H419" s="21" t="s">
        <v>22</v>
      </c>
      <c r="I419" s="23" t="s">
        <v>1039</v>
      </c>
      <c r="J419" s="24">
        <f t="shared" si="6"/>
        <v>102.4</v>
      </c>
      <c r="K419" s="24">
        <v>102.4</v>
      </c>
      <c r="L419" s="24">
        <v>0</v>
      </c>
      <c r="M419" s="21" t="s">
        <v>163</v>
      </c>
      <c r="N419" s="47"/>
    </row>
    <row r="420" spans="1:14" s="11" customFormat="1" ht="31.5">
      <c r="A420" s="20">
        <v>416</v>
      </c>
      <c r="B420" s="21" t="s">
        <v>1040</v>
      </c>
      <c r="C420" s="21" t="s">
        <v>1041</v>
      </c>
      <c r="D420" s="21" t="s">
        <v>1042</v>
      </c>
      <c r="E420" s="21" t="s">
        <v>19</v>
      </c>
      <c r="F420" s="21" t="s">
        <v>118</v>
      </c>
      <c r="G420" s="21" t="s">
        <v>119</v>
      </c>
      <c r="H420" s="21" t="s">
        <v>22</v>
      </c>
      <c r="I420" s="23" t="s">
        <v>1043</v>
      </c>
      <c r="J420" s="24">
        <f t="shared" si="6"/>
        <v>7.77</v>
      </c>
      <c r="K420" s="24">
        <v>7.77</v>
      </c>
      <c r="L420" s="24">
        <v>0</v>
      </c>
      <c r="M420" s="21" t="s">
        <v>163</v>
      </c>
      <c r="N420" s="47"/>
    </row>
    <row r="421" spans="1:14" s="11" customFormat="1" ht="31.5">
      <c r="A421" s="20">
        <v>417</v>
      </c>
      <c r="B421" s="21" t="s">
        <v>1040</v>
      </c>
      <c r="C421" s="21" t="s">
        <v>1041</v>
      </c>
      <c r="D421" s="21" t="s">
        <v>1042</v>
      </c>
      <c r="E421" s="21" t="s">
        <v>19</v>
      </c>
      <c r="F421" s="21" t="s">
        <v>118</v>
      </c>
      <c r="G421" s="21" t="s">
        <v>119</v>
      </c>
      <c r="H421" s="21" t="s">
        <v>22</v>
      </c>
      <c r="I421" s="23" t="s">
        <v>1044</v>
      </c>
      <c r="J421" s="24">
        <f t="shared" si="6"/>
        <v>89.6</v>
      </c>
      <c r="K421" s="24">
        <v>89.6</v>
      </c>
      <c r="L421" s="24">
        <v>0</v>
      </c>
      <c r="M421" s="21" t="s">
        <v>163</v>
      </c>
      <c r="N421" s="47"/>
    </row>
    <row r="422" spans="1:14" s="11" customFormat="1" ht="31.5">
      <c r="A422" s="20">
        <v>418</v>
      </c>
      <c r="B422" s="21" t="s">
        <v>1040</v>
      </c>
      <c r="C422" s="21" t="s">
        <v>1045</v>
      </c>
      <c r="D422" s="21" t="s">
        <v>1046</v>
      </c>
      <c r="E422" s="21" t="s">
        <v>19</v>
      </c>
      <c r="F422" s="21" t="s">
        <v>118</v>
      </c>
      <c r="G422" s="21" t="s">
        <v>119</v>
      </c>
      <c r="H422" s="21" t="s">
        <v>22</v>
      </c>
      <c r="I422" s="23" t="s">
        <v>1044</v>
      </c>
      <c r="J422" s="24">
        <f t="shared" si="6"/>
        <v>89.6</v>
      </c>
      <c r="K422" s="24">
        <v>89.6</v>
      </c>
      <c r="L422" s="24">
        <v>0</v>
      </c>
      <c r="M422" s="21" t="s">
        <v>163</v>
      </c>
      <c r="N422" s="47"/>
    </row>
    <row r="423" spans="1:14" s="11" customFormat="1" ht="47.25">
      <c r="A423" s="20">
        <v>419</v>
      </c>
      <c r="B423" s="21" t="s">
        <v>1040</v>
      </c>
      <c r="C423" s="21" t="s">
        <v>1047</v>
      </c>
      <c r="D423" s="21" t="s">
        <v>1048</v>
      </c>
      <c r="E423" s="21" t="s">
        <v>27</v>
      </c>
      <c r="F423" s="21" t="s">
        <v>78</v>
      </c>
      <c r="G423" s="21" t="s">
        <v>79</v>
      </c>
      <c r="H423" s="21" t="s">
        <v>22</v>
      </c>
      <c r="I423" s="23" t="s">
        <v>1049</v>
      </c>
      <c r="J423" s="24">
        <f t="shared" si="6"/>
        <v>4.4</v>
      </c>
      <c r="K423" s="24">
        <v>4.4</v>
      </c>
      <c r="L423" s="24">
        <v>0</v>
      </c>
      <c r="M423" s="21" t="s">
        <v>163</v>
      </c>
      <c r="N423" s="47"/>
    </row>
    <row r="424" spans="1:14" s="11" customFormat="1" ht="47.25">
      <c r="A424" s="20">
        <v>420</v>
      </c>
      <c r="B424" s="21" t="s">
        <v>1040</v>
      </c>
      <c r="C424" s="21" t="s">
        <v>1050</v>
      </c>
      <c r="D424" s="21" t="s">
        <v>1051</v>
      </c>
      <c r="E424" s="21" t="s">
        <v>27</v>
      </c>
      <c r="F424" s="21" t="s">
        <v>78</v>
      </c>
      <c r="G424" s="21" t="s">
        <v>79</v>
      </c>
      <c r="H424" s="21" t="s">
        <v>22</v>
      </c>
      <c r="I424" s="23" t="s">
        <v>1052</v>
      </c>
      <c r="J424" s="24">
        <f t="shared" si="6"/>
        <v>2.2</v>
      </c>
      <c r="K424" s="24">
        <v>2.2</v>
      </c>
      <c r="L424" s="24">
        <v>0</v>
      </c>
      <c r="M424" s="21" t="s">
        <v>163</v>
      </c>
      <c r="N424" s="47"/>
    </row>
    <row r="425" spans="1:14" s="11" customFormat="1" ht="31.5">
      <c r="A425" s="20">
        <v>421</v>
      </c>
      <c r="B425" s="21" t="s">
        <v>1040</v>
      </c>
      <c r="C425" s="21" t="s">
        <v>1053</v>
      </c>
      <c r="D425" s="21" t="s">
        <v>1054</v>
      </c>
      <c r="E425" s="21" t="s">
        <v>19</v>
      </c>
      <c r="F425" s="21" t="s">
        <v>118</v>
      </c>
      <c r="G425" s="21" t="s">
        <v>119</v>
      </c>
      <c r="H425" s="21" t="s">
        <v>22</v>
      </c>
      <c r="I425" s="23" t="s">
        <v>1055</v>
      </c>
      <c r="J425" s="24">
        <f t="shared" si="6"/>
        <v>76.16</v>
      </c>
      <c r="K425" s="24">
        <v>76.16</v>
      </c>
      <c r="L425" s="24">
        <v>0</v>
      </c>
      <c r="M425" s="21" t="s">
        <v>163</v>
      </c>
      <c r="N425" s="47"/>
    </row>
    <row r="426" spans="1:14" s="11" customFormat="1" ht="31.5">
      <c r="A426" s="20">
        <v>422</v>
      </c>
      <c r="B426" s="21" t="s">
        <v>1040</v>
      </c>
      <c r="C426" s="21" t="s">
        <v>1056</v>
      </c>
      <c r="D426" s="21" t="s">
        <v>1057</v>
      </c>
      <c r="E426" s="21" t="s">
        <v>19</v>
      </c>
      <c r="F426" s="21" t="s">
        <v>118</v>
      </c>
      <c r="G426" s="21" t="s">
        <v>119</v>
      </c>
      <c r="H426" s="21" t="s">
        <v>22</v>
      </c>
      <c r="I426" s="23" t="s">
        <v>1058</v>
      </c>
      <c r="J426" s="24">
        <f t="shared" si="6"/>
        <v>38.4</v>
      </c>
      <c r="K426" s="24">
        <v>38.4</v>
      </c>
      <c r="L426" s="24">
        <v>0</v>
      </c>
      <c r="M426" s="21" t="s">
        <v>163</v>
      </c>
      <c r="N426" s="47"/>
    </row>
    <row r="427" spans="1:14" s="11" customFormat="1" ht="31.5">
      <c r="A427" s="20">
        <v>423</v>
      </c>
      <c r="B427" s="21" t="s">
        <v>1059</v>
      </c>
      <c r="C427" s="21" t="s">
        <v>1060</v>
      </c>
      <c r="D427" s="21" t="s">
        <v>1061</v>
      </c>
      <c r="E427" s="21" t="s">
        <v>19</v>
      </c>
      <c r="F427" s="21" t="s">
        <v>118</v>
      </c>
      <c r="G427" s="21" t="s">
        <v>119</v>
      </c>
      <c r="H427" s="21" t="s">
        <v>22</v>
      </c>
      <c r="I427" s="23" t="s">
        <v>564</v>
      </c>
      <c r="J427" s="24">
        <f t="shared" si="6"/>
        <v>55.5</v>
      </c>
      <c r="K427" s="24">
        <v>55.5</v>
      </c>
      <c r="L427" s="24">
        <v>0</v>
      </c>
      <c r="M427" s="21" t="s">
        <v>163</v>
      </c>
      <c r="N427" s="47"/>
    </row>
    <row r="428" spans="1:14" s="11" customFormat="1" ht="31.5">
      <c r="A428" s="20">
        <v>424</v>
      </c>
      <c r="B428" s="21" t="s">
        <v>1059</v>
      </c>
      <c r="C428" s="21" t="s">
        <v>1060</v>
      </c>
      <c r="D428" s="21" t="s">
        <v>1061</v>
      </c>
      <c r="E428" s="21" t="s">
        <v>19</v>
      </c>
      <c r="F428" s="21" t="s">
        <v>118</v>
      </c>
      <c r="G428" s="21" t="s">
        <v>119</v>
      </c>
      <c r="H428" s="21" t="s">
        <v>22</v>
      </c>
      <c r="I428" s="23" t="s">
        <v>1062</v>
      </c>
      <c r="J428" s="24">
        <f t="shared" si="6"/>
        <v>38.4</v>
      </c>
      <c r="K428" s="24">
        <v>38.4</v>
      </c>
      <c r="L428" s="24">
        <v>0</v>
      </c>
      <c r="M428" s="21" t="s">
        <v>163</v>
      </c>
      <c r="N428" s="47"/>
    </row>
    <row r="429" spans="1:14" s="11" customFormat="1" ht="47.25">
      <c r="A429" s="20">
        <v>425</v>
      </c>
      <c r="B429" s="21" t="s">
        <v>1059</v>
      </c>
      <c r="C429" s="21" t="s">
        <v>1060</v>
      </c>
      <c r="D429" s="21" t="s">
        <v>1063</v>
      </c>
      <c r="E429" s="21" t="s">
        <v>27</v>
      </c>
      <c r="F429" s="21" t="s">
        <v>78</v>
      </c>
      <c r="G429" s="21" t="s">
        <v>79</v>
      </c>
      <c r="H429" s="21" t="s">
        <v>22</v>
      </c>
      <c r="I429" s="23" t="s">
        <v>1064</v>
      </c>
      <c r="J429" s="24">
        <f t="shared" si="6"/>
        <v>8.8</v>
      </c>
      <c r="K429" s="24">
        <v>8.8</v>
      </c>
      <c r="L429" s="24">
        <v>0</v>
      </c>
      <c r="M429" s="21" t="s">
        <v>80</v>
      </c>
      <c r="N429" s="47"/>
    </row>
    <row r="430" spans="1:14" s="11" customFormat="1" ht="31.5">
      <c r="A430" s="20">
        <v>426</v>
      </c>
      <c r="B430" s="21" t="s">
        <v>1059</v>
      </c>
      <c r="C430" s="21" t="s">
        <v>1065</v>
      </c>
      <c r="D430" s="21" t="s">
        <v>1066</v>
      </c>
      <c r="E430" s="21" t="s">
        <v>19</v>
      </c>
      <c r="F430" s="21" t="s">
        <v>118</v>
      </c>
      <c r="G430" s="21" t="s">
        <v>119</v>
      </c>
      <c r="H430" s="21" t="s">
        <v>22</v>
      </c>
      <c r="I430" s="23" t="s">
        <v>934</v>
      </c>
      <c r="J430" s="24">
        <f t="shared" si="6"/>
        <v>81.4</v>
      </c>
      <c r="K430" s="24">
        <v>81.4</v>
      </c>
      <c r="L430" s="24">
        <v>0</v>
      </c>
      <c r="M430" s="21" t="s">
        <v>163</v>
      </c>
      <c r="N430" s="47"/>
    </row>
    <row r="431" spans="1:14" s="11" customFormat="1" ht="47.25">
      <c r="A431" s="20">
        <v>427</v>
      </c>
      <c r="B431" s="21" t="s">
        <v>1059</v>
      </c>
      <c r="C431" s="21" t="s">
        <v>1065</v>
      </c>
      <c r="D431" s="21" t="s">
        <v>1067</v>
      </c>
      <c r="E431" s="21" t="s">
        <v>27</v>
      </c>
      <c r="F431" s="21" t="s">
        <v>78</v>
      </c>
      <c r="G431" s="21" t="s">
        <v>79</v>
      </c>
      <c r="H431" s="21" t="s">
        <v>22</v>
      </c>
      <c r="I431" s="23" t="s">
        <v>1064</v>
      </c>
      <c r="J431" s="24">
        <f t="shared" si="6"/>
        <v>8.8</v>
      </c>
      <c r="K431" s="24">
        <v>8.8</v>
      </c>
      <c r="L431" s="24">
        <v>0</v>
      </c>
      <c r="M431" s="21" t="s">
        <v>80</v>
      </c>
      <c r="N431" s="55"/>
    </row>
    <row r="432" spans="1:14" s="11" customFormat="1" ht="31.5">
      <c r="A432" s="20">
        <v>428</v>
      </c>
      <c r="B432" s="21" t="s">
        <v>1059</v>
      </c>
      <c r="C432" s="21" t="s">
        <v>1065</v>
      </c>
      <c r="D432" s="21" t="s">
        <v>1067</v>
      </c>
      <c r="E432" s="21" t="s">
        <v>27</v>
      </c>
      <c r="F432" s="21" t="s">
        <v>78</v>
      </c>
      <c r="G432" s="21" t="s">
        <v>79</v>
      </c>
      <c r="H432" s="21" t="s">
        <v>283</v>
      </c>
      <c r="I432" s="23" t="s">
        <v>289</v>
      </c>
      <c r="J432" s="24">
        <f t="shared" si="6"/>
        <v>7.02</v>
      </c>
      <c r="K432" s="24">
        <v>7.02</v>
      </c>
      <c r="L432" s="24">
        <v>0</v>
      </c>
      <c r="M432" s="21" t="s">
        <v>80</v>
      </c>
      <c r="N432" s="47"/>
    </row>
    <row r="433" spans="1:14" s="11" customFormat="1" ht="31.5">
      <c r="A433" s="20">
        <v>429</v>
      </c>
      <c r="B433" s="21" t="s">
        <v>144</v>
      </c>
      <c r="C433" s="21" t="s">
        <v>1068</v>
      </c>
      <c r="D433" s="21" t="s">
        <v>1069</v>
      </c>
      <c r="E433" s="21" t="s">
        <v>19</v>
      </c>
      <c r="F433" s="21" t="s">
        <v>118</v>
      </c>
      <c r="G433" s="21" t="s">
        <v>119</v>
      </c>
      <c r="H433" s="21" t="s">
        <v>22</v>
      </c>
      <c r="I433" s="23" t="s">
        <v>1070</v>
      </c>
      <c r="J433" s="24">
        <f t="shared" si="6"/>
        <v>85.1</v>
      </c>
      <c r="K433" s="24">
        <v>85.1</v>
      </c>
      <c r="L433" s="24">
        <v>0</v>
      </c>
      <c r="M433" s="21" t="s">
        <v>163</v>
      </c>
      <c r="N433" s="47"/>
    </row>
    <row r="434" spans="1:14" s="11" customFormat="1" ht="31.5">
      <c r="A434" s="20">
        <v>430</v>
      </c>
      <c r="B434" s="21" t="s">
        <v>144</v>
      </c>
      <c r="C434" s="21" t="s">
        <v>1071</v>
      </c>
      <c r="D434" s="21" t="s">
        <v>1072</v>
      </c>
      <c r="E434" s="21" t="s">
        <v>27</v>
      </c>
      <c r="F434" s="21" t="s">
        <v>28</v>
      </c>
      <c r="G434" s="21" t="s">
        <v>29</v>
      </c>
      <c r="H434" s="21" t="s">
        <v>22</v>
      </c>
      <c r="I434" s="23" t="s">
        <v>1073</v>
      </c>
      <c r="J434" s="24">
        <f t="shared" si="6"/>
        <v>49</v>
      </c>
      <c r="K434" s="24">
        <v>49</v>
      </c>
      <c r="L434" s="24">
        <v>0</v>
      </c>
      <c r="M434" s="21" t="s">
        <v>30</v>
      </c>
      <c r="N434" s="47"/>
    </row>
    <row r="435" spans="1:14" s="11" customFormat="1" ht="31.5">
      <c r="A435" s="20">
        <v>431</v>
      </c>
      <c r="B435" s="21" t="s">
        <v>144</v>
      </c>
      <c r="C435" s="21" t="s">
        <v>1071</v>
      </c>
      <c r="D435" s="21" t="s">
        <v>1074</v>
      </c>
      <c r="E435" s="21" t="s">
        <v>27</v>
      </c>
      <c r="F435" s="21" t="s">
        <v>78</v>
      </c>
      <c r="G435" s="21" t="s">
        <v>79</v>
      </c>
      <c r="H435" s="21" t="s">
        <v>22</v>
      </c>
      <c r="I435" s="23" t="s">
        <v>1075</v>
      </c>
      <c r="J435" s="24">
        <f t="shared" si="6"/>
        <v>30</v>
      </c>
      <c r="K435" s="24">
        <v>30</v>
      </c>
      <c r="L435" s="24">
        <v>0</v>
      </c>
      <c r="M435" s="21" t="s">
        <v>80</v>
      </c>
      <c r="N435" s="47"/>
    </row>
    <row r="436" spans="1:14" s="11" customFormat="1" ht="157.5">
      <c r="A436" s="20">
        <v>432</v>
      </c>
      <c r="B436" s="21" t="s">
        <v>144</v>
      </c>
      <c r="C436" s="21" t="s">
        <v>1076</v>
      </c>
      <c r="D436" s="21" t="s">
        <v>1077</v>
      </c>
      <c r="E436" s="21" t="s">
        <v>27</v>
      </c>
      <c r="F436" s="21" t="s">
        <v>54</v>
      </c>
      <c r="G436" s="21" t="s">
        <v>54</v>
      </c>
      <c r="H436" s="32" t="s">
        <v>22</v>
      </c>
      <c r="I436" s="23" t="s">
        <v>1078</v>
      </c>
      <c r="J436" s="24">
        <f t="shared" si="6"/>
        <v>125</v>
      </c>
      <c r="K436" s="24">
        <v>125</v>
      </c>
      <c r="L436" s="24">
        <v>0</v>
      </c>
      <c r="M436" s="46" t="s">
        <v>30</v>
      </c>
      <c r="N436" s="47"/>
    </row>
    <row r="437" spans="1:14" s="11" customFormat="1" ht="31.5">
      <c r="A437" s="20">
        <v>433</v>
      </c>
      <c r="B437" s="21" t="s">
        <v>144</v>
      </c>
      <c r="C437" s="21" t="s">
        <v>427</v>
      </c>
      <c r="D437" s="21" t="s">
        <v>1079</v>
      </c>
      <c r="E437" s="21" t="s">
        <v>19</v>
      </c>
      <c r="F437" s="21" t="s">
        <v>118</v>
      </c>
      <c r="G437" s="21" t="s">
        <v>119</v>
      </c>
      <c r="H437" s="21" t="s">
        <v>22</v>
      </c>
      <c r="I437" s="23" t="s">
        <v>1080</v>
      </c>
      <c r="J437" s="24">
        <f t="shared" si="6"/>
        <v>40</v>
      </c>
      <c r="K437" s="24">
        <v>40</v>
      </c>
      <c r="L437" s="24">
        <v>0</v>
      </c>
      <c r="M437" s="21" t="s">
        <v>163</v>
      </c>
      <c r="N437" s="47"/>
    </row>
    <row r="438" spans="1:14" s="11" customFormat="1" ht="47.25">
      <c r="A438" s="20">
        <v>434</v>
      </c>
      <c r="B438" s="21" t="s">
        <v>144</v>
      </c>
      <c r="C438" s="21" t="s">
        <v>427</v>
      </c>
      <c r="D438" s="52" t="s">
        <v>1081</v>
      </c>
      <c r="E438" s="21" t="s">
        <v>27</v>
      </c>
      <c r="F438" s="21" t="s">
        <v>54</v>
      </c>
      <c r="G438" s="21" t="s">
        <v>54</v>
      </c>
      <c r="H438" s="21" t="s">
        <v>22</v>
      </c>
      <c r="I438" s="23" t="s">
        <v>1082</v>
      </c>
      <c r="J438" s="24">
        <f t="shared" si="6"/>
        <v>40</v>
      </c>
      <c r="K438" s="24">
        <v>40</v>
      </c>
      <c r="L438" s="24">
        <v>0</v>
      </c>
      <c r="M438" s="52" t="s">
        <v>30</v>
      </c>
      <c r="N438" s="47"/>
    </row>
    <row r="439" spans="1:14" s="11" customFormat="1" ht="47.25">
      <c r="A439" s="20">
        <v>435</v>
      </c>
      <c r="B439" s="21" t="s">
        <v>144</v>
      </c>
      <c r="C439" s="21" t="s">
        <v>427</v>
      </c>
      <c r="D439" s="52" t="s">
        <v>428</v>
      </c>
      <c r="E439" s="21" t="s">
        <v>27</v>
      </c>
      <c r="F439" s="21" t="s">
        <v>78</v>
      </c>
      <c r="G439" s="21" t="s">
        <v>79</v>
      </c>
      <c r="H439" s="21" t="s">
        <v>22</v>
      </c>
      <c r="I439" s="23" t="s">
        <v>1083</v>
      </c>
      <c r="J439" s="24">
        <f t="shared" si="6"/>
        <v>30</v>
      </c>
      <c r="K439" s="24">
        <v>30</v>
      </c>
      <c r="L439" s="24">
        <v>0</v>
      </c>
      <c r="M439" s="52" t="s">
        <v>80</v>
      </c>
      <c r="N439" s="47"/>
    </row>
  </sheetData>
  <sheetProtection/>
  <mergeCells count="15">
    <mergeCell ref="N63:N67"/>
    <mergeCell ref="A1:N1"/>
    <mergeCell ref="A2:N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</mergeCells>
  <conditionalFormatting sqref="D222:D223">
    <cfRule type="duplicateValues" priority="1" dxfId="0">
      <formula>AND(COUNTIF($D$222:$D$223,D222)&gt;1,NOT(ISBLANK(D222)))</formula>
    </cfRule>
  </conditionalFormatting>
  <printOptions/>
  <pageMargins left="0.314583333333333" right="0.196527777777778" top="0.393055555555556" bottom="0.472222222222222" header="0.298611111111111" footer="0.298611111111111"/>
  <pageSetup fitToHeight="0" fitToWidth="1" horizontalDpi="600" verticalDpi="600" orientation="landscape" paperSize="9" scale="79"/>
  <headerFooter>
    <oddFooter>&amp;C第 &amp;P 页，共 &amp;N 页</oddFooter>
  </headerFooter>
  <ignoredErrors>
    <ignoredError sqref="E9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F1" sqref="F1:K7"/>
    </sheetView>
  </sheetViews>
  <sheetFormatPr defaultColWidth="9.00390625" defaultRowHeight="15"/>
  <cols>
    <col min="1" max="1" width="18.28125" style="0" customWidth="1"/>
    <col min="4" max="4" width="32.421875" style="0" customWidth="1"/>
    <col min="6" max="6" width="21.7109375" style="0" customWidth="1"/>
    <col min="9" max="9" width="33.8515625" style="0" customWidth="1"/>
    <col min="11" max="11" width="22.28125" style="0" customWidth="1"/>
  </cols>
  <sheetData>
    <row r="1" spans="1:11" ht="27">
      <c r="A1" s="1" t="s">
        <v>27</v>
      </c>
      <c r="C1" s="2" t="s">
        <v>27</v>
      </c>
      <c r="D1" s="2" t="s">
        <v>19</v>
      </c>
      <c r="E1" s="3"/>
      <c r="F1" s="2" t="s">
        <v>28</v>
      </c>
      <c r="G1" s="2" t="s">
        <v>99</v>
      </c>
      <c r="H1" s="2" t="s">
        <v>78</v>
      </c>
      <c r="I1" s="2" t="s">
        <v>118</v>
      </c>
      <c r="J1" s="4" t="s">
        <v>228</v>
      </c>
      <c r="K1" s="1" t="s">
        <v>54</v>
      </c>
    </row>
    <row r="2" spans="1:11" ht="54">
      <c r="A2" s="1" t="s">
        <v>19</v>
      </c>
      <c r="C2" s="4" t="s">
        <v>28</v>
      </c>
      <c r="D2" s="4" t="s">
        <v>118</v>
      </c>
      <c r="F2" s="4" t="s">
        <v>29</v>
      </c>
      <c r="G2" s="4" t="s">
        <v>167</v>
      </c>
      <c r="H2" s="4" t="s">
        <v>79</v>
      </c>
      <c r="I2" s="4" t="s">
        <v>119</v>
      </c>
      <c r="J2" s="4" t="s">
        <v>1084</v>
      </c>
      <c r="K2" s="1" t="s">
        <v>54</v>
      </c>
    </row>
    <row r="3" spans="1:13" ht="27">
      <c r="A3" s="1"/>
      <c r="C3" s="4" t="s">
        <v>99</v>
      </c>
      <c r="D3" s="4"/>
      <c r="F3" s="4" t="s">
        <v>315</v>
      </c>
      <c r="G3" s="4" t="s">
        <v>187</v>
      </c>
      <c r="H3" s="4" t="s">
        <v>106</v>
      </c>
      <c r="I3" s="4" t="s">
        <v>1085</v>
      </c>
      <c r="J3" s="4" t="s">
        <v>229</v>
      </c>
      <c r="K3" s="1"/>
      <c r="M3" t="s">
        <v>1086</v>
      </c>
    </row>
    <row r="4" spans="1:11" ht="40.5">
      <c r="A4" s="1"/>
      <c r="C4" s="4" t="s">
        <v>78</v>
      </c>
      <c r="D4" s="4"/>
      <c r="F4" s="4" t="s">
        <v>1087</v>
      </c>
      <c r="G4" s="4" t="s">
        <v>193</v>
      </c>
      <c r="H4" s="4"/>
      <c r="I4" s="4" t="s">
        <v>1088</v>
      </c>
      <c r="J4" s="4" t="s">
        <v>1089</v>
      </c>
      <c r="K4" s="1"/>
    </row>
    <row r="5" spans="3:11" ht="27">
      <c r="C5" s="1" t="s">
        <v>228</v>
      </c>
      <c r="D5" s="1"/>
      <c r="F5" s="1" t="s">
        <v>258</v>
      </c>
      <c r="G5" s="1"/>
      <c r="H5" s="1"/>
      <c r="I5" s="1"/>
      <c r="J5" s="4" t="s">
        <v>1090</v>
      </c>
      <c r="K5" s="1"/>
    </row>
    <row r="6" spans="3:11" ht="13.5">
      <c r="C6" s="1" t="s">
        <v>54</v>
      </c>
      <c r="D6" s="1"/>
      <c r="F6" s="1"/>
      <c r="G6" s="1"/>
      <c r="H6" s="1"/>
      <c r="I6" s="1"/>
      <c r="J6" s="4"/>
      <c r="K6" s="1"/>
    </row>
    <row r="7" spans="3:11" ht="13.5">
      <c r="C7" s="1"/>
      <c r="D7" s="1"/>
      <c r="F7" s="1"/>
      <c r="G7" s="1"/>
      <c r="H7" s="1"/>
      <c r="I7" s="1"/>
      <c r="J7" s="4"/>
      <c r="K7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ayxy</cp:lastModifiedBy>
  <dcterms:created xsi:type="dcterms:W3CDTF">2022-10-05T08:34:00Z</dcterms:created>
  <dcterms:modified xsi:type="dcterms:W3CDTF">2023-12-19T08:58:44Z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5203BA0949AA45069471DD9AFEBD6F9B</vt:lpwstr>
  </property>
  <property fmtid="{D5CDD505-2E9C-101B-9397-08002B2CF9AE}" pid="3" name="KSOProductBuildVer">
    <vt:lpwstr>2052-11.8.6.11546</vt:lpwstr>
  </property>
</Properties>
</file>